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72fc936e493508f/Desktop/"/>
    </mc:Choice>
  </mc:AlternateContent>
  <xr:revisionPtr revIDLastSave="6" documentId="8_{F3C5E18E-2E2B-4665-BD3A-0B1671F3E3D9}" xr6:coauthVersionLast="47" xr6:coauthVersionMax="47" xr10:uidLastSave="{C28F476D-459C-4052-B76E-90C77FDE796F}"/>
  <bookViews>
    <workbookView xWindow="28680" yWindow="-120" windowWidth="29040" windowHeight="15720" tabRatio="500" xr2:uid="{00000000-000D-0000-FFFF-FFFF00000000}"/>
  </bookViews>
  <sheets>
    <sheet name="FEV-2025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3" i="1" l="1"/>
  <c r="E154" i="1"/>
  <c r="E146" i="1"/>
  <c r="E139" i="1"/>
  <c r="E132" i="1"/>
  <c r="E124" i="1"/>
  <c r="E117" i="1"/>
  <c r="E110" i="1"/>
  <c r="E102" i="1"/>
  <c r="E92" i="1"/>
  <c r="E85" i="1"/>
  <c r="E77" i="1"/>
  <c r="E70" i="1"/>
  <c r="E63" i="1"/>
  <c r="E41" i="1"/>
  <c r="E33" i="1"/>
  <c r="E25" i="1"/>
  <c r="E18" i="1"/>
  <c r="E10" i="1"/>
</calcChain>
</file>

<file path=xl/sharedStrings.xml><?xml version="1.0" encoding="utf-8"?>
<sst xmlns="http://schemas.openxmlformats.org/spreadsheetml/2006/main" count="498" uniqueCount="198">
  <si>
    <t>Despesas com Cartão Corporativo e Suprimento de Fundos</t>
  </si>
  <si>
    <t>Suprido (a):</t>
  </si>
  <si>
    <t>CPF (b):</t>
  </si>
  <si>
    <t>Período de aplicação (c):</t>
  </si>
  <si>
    <t>Aprovação de contas (d):</t>
  </si>
  <si>
    <t>MARCO ANTÔNIO SOUZA RODRIGUES</t>
  </si>
  <si>
    <t xml:space="preserve">030.***.***-39 </t>
  </si>
  <si>
    <t xml:space="preserve">31/01/2025 A 16/02/2025 </t>
  </si>
  <si>
    <t>Sim</t>
  </si>
  <si>
    <t>Data</t>
  </si>
  <si>
    <t>Favorecido</t>
  </si>
  <si>
    <t>Motivo</t>
  </si>
  <si>
    <t>Valor Pago</t>
  </si>
  <si>
    <t>(e)</t>
  </si>
  <si>
    <t>Nome (f)</t>
  </si>
  <si>
    <t>CNPJ/CPF (g)</t>
  </si>
  <si>
    <t>(h)</t>
  </si>
  <si>
    <t>(i)</t>
  </si>
  <si>
    <t>J.S.T. FERREIRA GOMES LTDA</t>
  </si>
  <si>
    <t>10.630.***/****-12</t>
  </si>
  <si>
    <t>AGUA MINERAL ACACIA 20L (10 UNIDADES)</t>
  </si>
  <si>
    <t>GAS DE COZINHA (1 UNIDADE)</t>
  </si>
  <si>
    <t>AGUA MINERAL ACACIA 20L (9 UNIDADES)</t>
  </si>
  <si>
    <t>TOTAL</t>
  </si>
  <si>
    <t>JULIANA DE ANDRADE BESSA LAVOR</t>
  </si>
  <si>
    <t xml:space="preserve">037.***.***-28 </t>
  </si>
  <si>
    <t xml:space="preserve">06/02/2025 A 22/03/2025 </t>
  </si>
  <si>
    <t>CRISTALINA DAS RIBEIRAS</t>
  </si>
  <si>
    <t>00.117.***/****-91</t>
  </si>
  <si>
    <t>AGUA ADICIONADA DE SAIS CRISTALINA DAS RIBEIRAS(103 UNIDADES)</t>
  </si>
  <si>
    <t>ORVAL ORGANIZAÇÃO VALENTE LTDA</t>
  </si>
  <si>
    <t>06.043.***/****-26</t>
  </si>
  <si>
    <t>GLP EM BOTIJÃO DE 13 KG (01 UNIDADE)</t>
  </si>
  <si>
    <t>VICTOR BATISTA PEREIRA LIMA</t>
  </si>
  <si>
    <t xml:space="preserve">035.***.***-50 </t>
  </si>
  <si>
    <t xml:space="preserve">15/03/2025 A 30/03/2025 </t>
  </si>
  <si>
    <t>SERRA GRANDE</t>
  </si>
  <si>
    <t>31.341.***/****-63</t>
  </si>
  <si>
    <t>ÁGUA MINERAL NATURAL 20 LITROS SERRA GRANDE</t>
  </si>
  <si>
    <t>VERÔNICA BATISTA QUEIROZ DE CASTRO</t>
  </si>
  <si>
    <t>972.***.***-53</t>
  </si>
  <si>
    <t>30/01/2025 A 15/03/2025</t>
  </si>
  <si>
    <t>SUPERMERCADINHO NETO</t>
  </si>
  <si>
    <t>13.138.***/****-00</t>
  </si>
  <si>
    <t>ÁGUA MINHA FONTE 20L (6 UNIDADES)</t>
  </si>
  <si>
    <t>ÁGUA MINERAL INDAIÁ (6 UNIDADES)</t>
  </si>
  <si>
    <t>LUÍS ANTÔNIO SALDANHA DE OLIVEIRA</t>
  </si>
  <si>
    <t>040.***.***-01</t>
  </si>
  <si>
    <t>29/01/2025 A 14/03/2025</t>
  </si>
  <si>
    <t>C R CAVALCANTE</t>
  </si>
  <si>
    <t>05.489.***/****-88</t>
  </si>
  <si>
    <t>ÁGUA MINERAL 20L-CEARÁ (20 UNIDADES)</t>
  </si>
  <si>
    <t>EDUARDO DE SOUZA TEIXEIRA PINTO</t>
  </si>
  <si>
    <t>512.***.***-53</t>
  </si>
  <si>
    <t>FORTALEZA TINTAS</t>
  </si>
  <si>
    <t>41.334.***/****-17</t>
  </si>
  <si>
    <t>ROLO E TRINCHAS ATLAS</t>
  </si>
  <si>
    <t>SV ELÉTRICA HOME CENTER</t>
  </si>
  <si>
    <t>35.088.***/****-07</t>
  </si>
  <si>
    <t>JERI PLUS SIST X CJ SOB TOM  2 2PT PB 10A 250V BR, ALICATE CRIMPAR RJ11/45</t>
  </si>
  <si>
    <t>ALICATE P/ CRIMPAR, FILTRO LINHA 5 TOM PB 220V</t>
  </si>
  <si>
    <t>C.S DISTRIBUIDORA MATERIAL DE CONSTRUÇÃO LTDA</t>
  </si>
  <si>
    <t>44.888.***/****-06</t>
  </si>
  <si>
    <t>DISCOS DE CORTE, REBITES ALUM, GRELHAS INOX, FERTAK JOGO DE BITS DUPLO, ESPUMA EXPANSIVA, CIBRAS FLEX, ENXADA NORTE</t>
  </si>
  <si>
    <t>CASA DO CONSTRUTOR</t>
  </si>
  <si>
    <t>11.670.***/****-73</t>
  </si>
  <si>
    <t>KIT FÁCIL P/REGISTRO, MÓDULO REDUÇÃO REGISTRO</t>
  </si>
  <si>
    <t>NORMATEL MB COMÉRCIO DE MATERIAIS</t>
  </si>
  <si>
    <t>09.267.***/****-67</t>
  </si>
  <si>
    <t>ENGATE PLAST FLEX, TUBO EXT UNIV, TINTA SPRAY USO GERAL,DOB POL ZINC PINO CRAVADO, TRINCHAS, INTERRUPTORES</t>
  </si>
  <si>
    <t>LIVRARIA PEDRO I</t>
  </si>
  <si>
    <t>02.856.***/****-59</t>
  </si>
  <si>
    <t>PERCEVEJO ACC DOURADO, LAMINA P/EST LARGA, LAMINA P/EST MASTER</t>
  </si>
  <si>
    <t>MILPLAST COMERCIO DE EMBALAGENS</t>
  </si>
  <si>
    <t>08.352.***/****-73</t>
  </si>
  <si>
    <t>PLASTICO CRISTAL PVC TRANSP. 0.15</t>
  </si>
  <si>
    <t>C-ART AMBIENTAÇÕES LTDA</t>
  </si>
  <si>
    <t>05.251.***/****-03</t>
  </si>
  <si>
    <t>MONTANTE 70 MT AÇO 0,50 NORMAT, GUIA 70 MT AÇO 0,50, PARAFUSO PA 25MM, REBITE 540 ALUM, LA DE VIDRO 50MM FELTRO WALFELT</t>
  </si>
  <si>
    <t>MARIA CLOTILDE DO AMARAL DO AMARAL LEITE DE SENA - EPP</t>
  </si>
  <si>
    <t>03.217.***/****-70</t>
  </si>
  <si>
    <t>SACO COADOR 50LT (2 UNIDADES)</t>
  </si>
  <si>
    <t>LELEO CONSTRUÇÕES LTDA</t>
  </si>
  <si>
    <t>07.542.***/****-20</t>
  </si>
  <si>
    <t>ANTI-FERRUGEM MP LUB FAST 300ML</t>
  </si>
  <si>
    <t>JERI PLUS SIST X CJ SOB TOM  2 2PT PB 10A 250V BR, ALICATE CRIMPAR RJ11/45, JERI PLUS SIST X CJ SOB TOM 2 2PT PB 10A 250V</t>
  </si>
  <si>
    <t>DEPÓSITO ELIAS</t>
  </si>
  <si>
    <t>07.767.***/****-96</t>
  </si>
  <si>
    <t>LIMPA CONTATO SPAY W MAX 300ML (3 UNIDADES), DESENGRIPANTE SPRAY W MAX 300ML (2 UNIDADES)</t>
  </si>
  <si>
    <t>SIMPLIFIQUE COM. MATERIAL DE CONST.</t>
  </si>
  <si>
    <t>22.713.***/****-01</t>
  </si>
  <si>
    <t>TINTA SPRAY PRATA 340ML</t>
  </si>
  <si>
    <t>COR TOTAL ACRT MARFIM - RM MARFIM RM818 P 3,2L, LIXA P/ MASSA NORTON A 257 N. 120</t>
  </si>
  <si>
    <t xml:space="preserve">HELP COMERCIO E REPRESENTAÇÕES LTDA </t>
  </si>
  <si>
    <t>03.034.***/****-76</t>
  </si>
  <si>
    <t>FRESA DIAMANTADA 125MM</t>
  </si>
  <si>
    <t>BÁRBARA SANTIAGO SILVA</t>
  </si>
  <si>
    <t>035.***.***-98</t>
  </si>
  <si>
    <t>NOSSO GAS COMERCIO DE GLP LTDA ME</t>
  </si>
  <si>
    <t>20.982.***/****-56</t>
  </si>
  <si>
    <t>ÁGUA CRISTALINA DO VALE 20 LTS (38 UNIDADES)</t>
  </si>
  <si>
    <t>FRANCISCO ERIVAN NOGUEIRA CONRADO</t>
  </si>
  <si>
    <t>481.***.***-72</t>
  </si>
  <si>
    <t>ADRIANO BEZERRA DE MELO</t>
  </si>
  <si>
    <t>25.143.***/****-42</t>
  </si>
  <si>
    <t>ÁGUA MIN - GARRAFÃO 20LT NATURAGUA (30 UNIDADES)</t>
  </si>
  <si>
    <t>SIDNEY AIRES DA SILVA</t>
  </si>
  <si>
    <t>47.317.***/****-59</t>
  </si>
  <si>
    <t>SERVIÇO DE PULVERIZAÇÃO E CONTROLE DE PRAGAS AGRÍCOLAS</t>
  </si>
  <si>
    <t>SERVILO DE IMUNIZAÇÃO DE PRAGAS URBANAS</t>
  </si>
  <si>
    <t>JANAILDO ALVES DA CRUZ</t>
  </si>
  <si>
    <t>093.***.***-40</t>
  </si>
  <si>
    <t>31/01/2025 A 16/03/2025</t>
  </si>
  <si>
    <t>SUPER SELETO LTDA</t>
  </si>
  <si>
    <t>10.557.***/****-65</t>
  </si>
  <si>
    <t>ÁGUA MINERAL CRISTALINA ALPES 20L (50 UNIDADES)</t>
  </si>
  <si>
    <t>MARIA LUCI GIRÃO COELHO</t>
  </si>
  <si>
    <t>47.525.***/****-54</t>
  </si>
  <si>
    <t>CONFECÇÃO DE PLACAS DE SINALIZAÇÃO</t>
  </si>
  <si>
    <t>FRANCISCA CRISTIANE COELHO CARNEIRO</t>
  </si>
  <si>
    <t>58.776.***/****-39</t>
  </si>
  <si>
    <t>SERVIÇO DE LIMPEZA DE FOSSA SÉPTICA</t>
  </si>
  <si>
    <t>FERRALPI SUL COMÉRCIO LTDA</t>
  </si>
  <si>
    <t>09.187.***/****-70</t>
  </si>
  <si>
    <t>SERVIÇOS DE CONFECÇÃO E INSTALAÇÃO DE PORTÃO DE ALUMÍNIO</t>
  </si>
  <si>
    <t>J JUNIOR DA SILVA ME</t>
  </si>
  <si>
    <t>11.446.***/****-70</t>
  </si>
  <si>
    <t>SERVIÇOS DE CHAVEIRO</t>
  </si>
  <si>
    <t>JOÃO RUDNEY FERNANDES</t>
  </si>
  <si>
    <t>ITAMAR COMERCIAL DE GLP</t>
  </si>
  <si>
    <t>32.982.***/****-80</t>
  </si>
  <si>
    <t>GLP ENVASADO EM BOTIJÃO</t>
  </si>
  <si>
    <t>ÁGUA MINERAL 20L (40 UNIDADES)</t>
  </si>
  <si>
    <t>MURILO CALLOU TAVARES DE SÁ</t>
  </si>
  <si>
    <t>061.***.***-62</t>
  </si>
  <si>
    <t>06/02/2025 A 22/03/2025</t>
  </si>
  <si>
    <t>LEÔNIDAS ROSENDO DA SILVA &amp; CIA LTDA</t>
  </si>
  <si>
    <t>72.171.***/****-52</t>
  </si>
  <si>
    <t>ÁGUA MINERAL CRISTALINA  20L (20 UNIDADES)</t>
  </si>
  <si>
    <t>MARIA LENICE ALVES DE MOURA</t>
  </si>
  <si>
    <t>716.***.***-15</t>
  </si>
  <si>
    <t>SUPERMERCADO ELO FORTE LTDA</t>
  </si>
  <si>
    <t>24.895.***/****-15</t>
  </si>
  <si>
    <t>ÁGUA MINERAL CRISTALINA  20L (3 UNIDADES)</t>
  </si>
  <si>
    <t>BARTOLOMEU ACÁCIO PONTES</t>
  </si>
  <si>
    <t>357.***.***-68</t>
  </si>
  <si>
    <t>18/02/2025 A 03/04/2025</t>
  </si>
  <si>
    <t>NOBRE LAR VAREJO E DIST. DE MATERIAL</t>
  </si>
  <si>
    <t>11.084.***/****-50</t>
  </si>
  <si>
    <t>MECANISMO ASTRA COMP. UNIVERSAL (2 UN), SIFÃO KRONA SIMPLES BRANCO (8 UN), VÁLVULA POLYFORT P/ LAVAT BRANCA (6 UN)</t>
  </si>
  <si>
    <t>N L SOUSA DE ALBUQUERQUE</t>
  </si>
  <si>
    <t>16.585.***/****-25</t>
  </si>
  <si>
    <t>ASSENTO SANIT. ALMOFADADO (5 UN), ADESIVO DE SILICONE ACÉTICO (4 UN), KIT MECANISMO 6L ACIONAMENTO SUPERIOR (5 UN)</t>
  </si>
  <si>
    <t>ANA PATRÍCIA GOMES DA SILVA</t>
  </si>
  <si>
    <t>20/02/2025 A 05/04/2025</t>
  </si>
  <si>
    <t>KABOQUIM GAS</t>
  </si>
  <si>
    <t>15.457.***/****-21</t>
  </si>
  <si>
    <t>01 GLP ENV 1 UNID</t>
  </si>
  <si>
    <t>JOSÉ IDAMANTIER SILVA FREITAS  JÚNIOR</t>
  </si>
  <si>
    <t>059.***.***-32</t>
  </si>
  <si>
    <t>12/02/2025 A 28/03/2025</t>
  </si>
  <si>
    <t>MERCADINHO CACHOEIRA LTDA ME</t>
  </si>
  <si>
    <t>12.285.***/****-92</t>
  </si>
  <si>
    <t>ÁGUA ADICIONADA DE SAIS 20 LT DUNAS (6 UN), GARRAFÃO VAZIO PARA INVAZAMENTO DE ÁGUA (10 UN)</t>
  </si>
  <si>
    <t>FERNANDO FERREIRA DE NORONHA</t>
  </si>
  <si>
    <t>549.***.***-15</t>
  </si>
  <si>
    <t>21/02/2025 A 06/04/2025</t>
  </si>
  <si>
    <t>N J FERREIRA DE SOUSA ME</t>
  </si>
  <si>
    <t>13.321.***/****-94</t>
  </si>
  <si>
    <t>LIXEIRA C/PEDAL 14/ 15L, LIXEIRA TOP COM PEDAL 10 L</t>
  </si>
  <si>
    <t>J. DE M. COELHO LTDA</t>
  </si>
  <si>
    <t>34.113.***/****-88</t>
  </si>
  <si>
    <t>ÁGUA MINERAL 20 L (29 UN), GLP VASILHAME 13KG (2 UN), ÁGUA MINERAL (4 UN)</t>
  </si>
  <si>
    <t>ALANE GONÇALVES PINTO</t>
  </si>
  <si>
    <t>676.***.***-00</t>
  </si>
  <si>
    <t>CASA FREITAS</t>
  </si>
  <si>
    <t>63.473.***/****-83</t>
  </si>
  <si>
    <t>GUARDA SOL PLT COLOR 100CM UB7797</t>
  </si>
  <si>
    <t>R7 INFORMÁTICA</t>
  </si>
  <si>
    <t>15.354.***/****-61</t>
  </si>
  <si>
    <t>ADAPT. TPC 5X1 2USB (2 UN), CABO USB P/ IMPRESSORA</t>
  </si>
  <si>
    <t>SCHIWAY SERVIÇO E COMÉRCIO DE ACRÍLICOS</t>
  </si>
  <si>
    <t>63.315.***/****-04</t>
  </si>
  <si>
    <t>SUPORTE DE MESA MICROFONE EM ACRÍLICO CRISTAL 5,0MM 20X18X6 (4 UN), SUPORTE DE MESA PARA MICROFONE EM ACRÍLICO CRISTAL 5,0MM 20X9X6 (12 UN)</t>
  </si>
  <si>
    <t>Extrato do cartão (j): Informação inexistente</t>
  </si>
  <si>
    <t>Fonte da Informação: Secretaria de Orçamento e Finanças/SEFIN</t>
  </si>
  <si>
    <t>Data da última atualização: 17/12/2025</t>
  </si>
  <si>
    <t>(a) Suprido - Nome do titular do cartão corporativo ou do recebedor do suprimento de fundos, que tenha efetuado compras no mês de referência.</t>
  </si>
  <si>
    <t>(b) CPF - Número do CPF do suprido.</t>
  </si>
  <si>
    <t>(c) Período de Aplicação - Data estabelecida para que o suprido utilize os recursos a ele disponibilizados. Deverá ser informada no formato dd/mm/aaaa.</t>
  </si>
  <si>
    <t>(d) Aprovação de Contas - Opções: “sim”, “não” ou “em análise”.</t>
  </si>
  <si>
    <t>(e) Data - Data da aquisição do bem ou serviço.</t>
  </si>
  <si>
    <t>(f ) Nome - Nome do favorecido pelo pagamento.(g) CNPJ/CPF - Número do CNPJ ou do CPF do favorecido pelo pagamento.</t>
  </si>
  <si>
    <t>(g) CNPJ/CPF - Número do CNPJ ou do CPF do favorecido pelo pagamento.</t>
  </si>
  <si>
    <t>(h) Motivo - Resumir o objeto da aquisição (exemplo: aquisição de 5 parafusos para fixação de pias).</t>
  </si>
  <si>
    <t>(i) Valor Pago - Valor da aquisição do material ou serviço.</t>
  </si>
  <si>
    <t>FUNDAMENTO LEGAL: Lei Complementar nº 101/2000, art. 48-A, I, e Lei nº 12.527,</t>
  </si>
  <si>
    <t>art. 8°, §1°, III; Resolução CNMP nº 86/2012, art. 5º, inciso I, alínea “e”.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</si>
</sst>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R$-416]\ #,##0.00;[Red]\-[$R$-416]\ #,##0.00"/>
    <numFmt numFmtId="166" formatCode="_-[$R$-416]\ * #,##0.00_-;\-[$R$-416]\ * #,##0.00_-;_-[$R$-416]\ * \-??_-;_-@_-"/>
  </numFmts>
  <fonts count="5" x14ac:knownFonts="1">
    <font>
      <sz val="11"/>
      <color rgb="FF000000"/>
      <name val="Aptos Narrow"/>
      <family val="2"/>
      <charset val="1"/>
    </font>
    <font>
      <b/>
      <sz val="13.5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1"/>
      <color rgb="FF000000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165" fontId="2" fillId="4" borderId="2" xfId="0" applyNumberFormat="1" applyFont="1" applyFill="1" applyBorder="1"/>
    <xf numFmtId="0" fontId="3" fillId="4" borderId="2" xfId="0" applyFont="1" applyFill="1" applyBorder="1" applyAlignment="1">
      <alignment horizontal="center"/>
    </xf>
    <xf numFmtId="166" fontId="3" fillId="4" borderId="2" xfId="0" applyNumberFormat="1" applyFont="1" applyFill="1" applyBorder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8530"/>
  <sheetViews>
    <sheetView showGridLines="0" tabSelected="1" topLeftCell="A149" zoomScaleNormal="100" workbookViewId="0">
      <selection activeCell="A167" sqref="A167:E167"/>
    </sheetView>
  </sheetViews>
  <sheetFormatPr defaultColWidth="8.88671875" defaultRowHeight="15" customHeight="1" x14ac:dyDescent="0.3"/>
  <cols>
    <col min="1" max="1" width="31.44140625" customWidth="1"/>
    <col min="2" max="2" width="41.5546875" customWidth="1"/>
    <col min="3" max="3" width="24.109375" customWidth="1"/>
    <col min="4" max="4" width="66.109375" customWidth="1"/>
    <col min="5" max="5" width="12.88671875" customWidth="1"/>
  </cols>
  <sheetData>
    <row r="1" spans="1:5" ht="17.399999999999999" x14ac:dyDescent="0.3">
      <c r="A1" s="17" t="s">
        <v>0</v>
      </c>
      <c r="B1" s="17"/>
      <c r="C1" s="17"/>
      <c r="D1" s="17"/>
      <c r="E1" s="17"/>
    </row>
    <row r="2" spans="1:5" ht="17.399999999999999" x14ac:dyDescent="0.3">
      <c r="A2" s="4"/>
      <c r="B2" s="4"/>
      <c r="C2" s="4"/>
      <c r="D2" s="4"/>
      <c r="E2" s="4"/>
    </row>
    <row r="3" spans="1:5" ht="14.4" x14ac:dyDescent="0.3">
      <c r="A3" s="3" t="s">
        <v>1</v>
      </c>
      <c r="B3" s="3" t="s">
        <v>2</v>
      </c>
      <c r="C3" s="3" t="s">
        <v>3</v>
      </c>
      <c r="D3" s="14" t="s">
        <v>4</v>
      </c>
      <c r="E3" s="14"/>
    </row>
    <row r="4" spans="1:5" ht="26.4" x14ac:dyDescent="0.3">
      <c r="A4" s="5" t="s">
        <v>5</v>
      </c>
      <c r="B4" s="2" t="s">
        <v>6</v>
      </c>
      <c r="C4" s="2" t="s">
        <v>7</v>
      </c>
      <c r="D4" s="15" t="s">
        <v>8</v>
      </c>
      <c r="E4" s="15"/>
    </row>
    <row r="5" spans="1:5" ht="14.4" x14ac:dyDescent="0.3">
      <c r="A5" s="1" t="s">
        <v>9</v>
      </c>
      <c r="B5" s="16" t="s">
        <v>10</v>
      </c>
      <c r="C5" s="16"/>
      <c r="D5" s="1" t="s">
        <v>11</v>
      </c>
      <c r="E5" s="1" t="s">
        <v>12</v>
      </c>
    </row>
    <row r="6" spans="1:5" ht="14.4" x14ac:dyDescent="0.3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</row>
    <row r="7" spans="1:5" ht="16.5" customHeight="1" x14ac:dyDescent="0.3">
      <c r="A7" s="6">
        <v>45700</v>
      </c>
      <c r="B7" s="7" t="s">
        <v>18</v>
      </c>
      <c r="C7" s="8" t="s">
        <v>19</v>
      </c>
      <c r="D7" s="9" t="s">
        <v>20</v>
      </c>
      <c r="E7" s="10">
        <v>95</v>
      </c>
    </row>
    <row r="8" spans="1:5" ht="14.4" x14ac:dyDescent="0.3">
      <c r="A8" s="6">
        <v>45700</v>
      </c>
      <c r="B8" s="7" t="s">
        <v>18</v>
      </c>
      <c r="C8" s="8" t="s">
        <v>19</v>
      </c>
      <c r="D8" s="9" t="s">
        <v>21</v>
      </c>
      <c r="E8" s="10">
        <v>120</v>
      </c>
    </row>
    <row r="9" spans="1:5" ht="14.4" x14ac:dyDescent="0.3">
      <c r="A9" s="6">
        <v>45707</v>
      </c>
      <c r="B9" s="7" t="s">
        <v>18</v>
      </c>
      <c r="C9" s="8" t="s">
        <v>19</v>
      </c>
      <c r="D9" s="9" t="s">
        <v>22</v>
      </c>
      <c r="E9" s="10">
        <v>85</v>
      </c>
    </row>
    <row r="10" spans="1:5" ht="14.4" x14ac:dyDescent="0.3">
      <c r="A10" s="11" t="s">
        <v>23</v>
      </c>
      <c r="B10" s="7"/>
      <c r="C10" s="8"/>
      <c r="D10" s="7"/>
      <c r="E10" s="12">
        <f>SUM(E7:E9)</f>
        <v>300</v>
      </c>
    </row>
    <row r="11" spans="1:5" ht="14.4" x14ac:dyDescent="0.3">
      <c r="A11" s="13"/>
      <c r="B11" s="13"/>
      <c r="C11" s="13"/>
      <c r="D11" s="13"/>
      <c r="E11" s="13"/>
    </row>
    <row r="12" spans="1:5" ht="14.4" x14ac:dyDescent="0.3">
      <c r="A12" s="3" t="s">
        <v>1</v>
      </c>
      <c r="B12" s="3" t="s">
        <v>2</v>
      </c>
      <c r="C12" s="3" t="s">
        <v>3</v>
      </c>
      <c r="D12" s="14" t="s">
        <v>4</v>
      </c>
      <c r="E12" s="14"/>
    </row>
    <row r="13" spans="1:5" ht="26.4" x14ac:dyDescent="0.3">
      <c r="A13" s="5" t="s">
        <v>24</v>
      </c>
      <c r="B13" s="2" t="s">
        <v>25</v>
      </c>
      <c r="C13" s="2" t="s">
        <v>26</v>
      </c>
      <c r="D13" s="15" t="s">
        <v>8</v>
      </c>
      <c r="E13" s="15"/>
    </row>
    <row r="14" spans="1:5" ht="14.4" x14ac:dyDescent="0.3">
      <c r="A14" s="1" t="s">
        <v>9</v>
      </c>
      <c r="B14" s="16" t="s">
        <v>10</v>
      </c>
      <c r="C14" s="16"/>
      <c r="D14" s="1" t="s">
        <v>11</v>
      </c>
      <c r="E14" s="1" t="s">
        <v>12</v>
      </c>
    </row>
    <row r="15" spans="1:5" ht="14.4" x14ac:dyDescent="0.3">
      <c r="A15" s="1" t="s">
        <v>13</v>
      </c>
      <c r="B15" s="1" t="s">
        <v>14</v>
      </c>
      <c r="C15" s="1" t="s">
        <v>15</v>
      </c>
      <c r="D15" s="1" t="s">
        <v>16</v>
      </c>
      <c r="E15" s="1" t="s">
        <v>17</v>
      </c>
    </row>
    <row r="16" spans="1:5" ht="14.4" x14ac:dyDescent="0.3">
      <c r="A16" s="6">
        <v>45700</v>
      </c>
      <c r="B16" s="7" t="s">
        <v>27</v>
      </c>
      <c r="C16" s="8" t="s">
        <v>28</v>
      </c>
      <c r="D16" s="9" t="s">
        <v>29</v>
      </c>
      <c r="E16" s="10">
        <v>772</v>
      </c>
    </row>
    <row r="17" spans="1:5" ht="14.4" x14ac:dyDescent="0.3">
      <c r="A17" s="6">
        <v>45700</v>
      </c>
      <c r="B17" s="7" t="s">
        <v>30</v>
      </c>
      <c r="C17" s="8" t="s">
        <v>31</v>
      </c>
      <c r="D17" s="9" t="s">
        <v>32</v>
      </c>
      <c r="E17" s="10">
        <v>117</v>
      </c>
    </row>
    <row r="18" spans="1:5" ht="14.4" x14ac:dyDescent="0.3">
      <c r="A18" s="11" t="s">
        <v>23</v>
      </c>
      <c r="B18" s="7"/>
      <c r="C18" s="8"/>
      <c r="D18" s="7"/>
      <c r="E18" s="12">
        <f>SUM(E16:E17)</f>
        <v>889</v>
      </c>
    </row>
    <row r="19" spans="1:5" ht="14.4" x14ac:dyDescent="0.3">
      <c r="A19" s="19"/>
      <c r="B19" s="20"/>
      <c r="C19" s="20"/>
      <c r="D19" s="20"/>
      <c r="E19" s="21"/>
    </row>
    <row r="20" spans="1:5" ht="14.4" x14ac:dyDescent="0.3">
      <c r="A20" s="3" t="s">
        <v>1</v>
      </c>
      <c r="B20" s="3" t="s">
        <v>2</v>
      </c>
      <c r="C20" s="3" t="s">
        <v>3</v>
      </c>
      <c r="D20" s="14" t="s">
        <v>4</v>
      </c>
      <c r="E20" s="14"/>
    </row>
    <row r="21" spans="1:5" ht="14.4" x14ac:dyDescent="0.3">
      <c r="A21" s="5" t="s">
        <v>33</v>
      </c>
      <c r="B21" s="2" t="s">
        <v>34</v>
      </c>
      <c r="C21" s="2" t="s">
        <v>35</v>
      </c>
      <c r="D21" s="15" t="s">
        <v>8</v>
      </c>
      <c r="E21" s="15"/>
    </row>
    <row r="22" spans="1:5" ht="14.4" x14ac:dyDescent="0.3">
      <c r="A22" s="1" t="s">
        <v>9</v>
      </c>
      <c r="B22" s="16" t="s">
        <v>10</v>
      </c>
      <c r="C22" s="16"/>
      <c r="D22" s="1" t="s">
        <v>11</v>
      </c>
      <c r="E22" s="1" t="s">
        <v>12</v>
      </c>
    </row>
    <row r="23" spans="1:5" ht="14.4" x14ac:dyDescent="0.3">
      <c r="A23" s="1" t="s">
        <v>13</v>
      </c>
      <c r="B23" s="1" t="s">
        <v>14</v>
      </c>
      <c r="C23" s="1" t="s">
        <v>15</v>
      </c>
      <c r="D23" s="1" t="s">
        <v>16</v>
      </c>
      <c r="E23" s="1" t="s">
        <v>17</v>
      </c>
    </row>
    <row r="24" spans="1:5" ht="14.4" x14ac:dyDescent="0.3">
      <c r="A24" s="6">
        <v>45691</v>
      </c>
      <c r="B24" s="7" t="s">
        <v>36</v>
      </c>
      <c r="C24" s="8" t="s">
        <v>37</v>
      </c>
      <c r="D24" s="9" t="s">
        <v>38</v>
      </c>
      <c r="E24" s="10">
        <v>493.5</v>
      </c>
    </row>
    <row r="25" spans="1:5" ht="14.4" x14ac:dyDescent="0.3">
      <c r="A25" s="11" t="s">
        <v>23</v>
      </c>
      <c r="B25" s="7"/>
      <c r="C25" s="8"/>
      <c r="D25" s="7"/>
      <c r="E25" s="12">
        <f>SUM(E24:E24)</f>
        <v>493.5</v>
      </c>
    </row>
    <row r="26" spans="1:5" ht="14.4" x14ac:dyDescent="0.3"/>
    <row r="27" spans="1:5" ht="14.4" x14ac:dyDescent="0.3">
      <c r="A27" s="3" t="s">
        <v>1</v>
      </c>
      <c r="B27" s="3" t="s">
        <v>2</v>
      </c>
      <c r="C27" s="3" t="s">
        <v>3</v>
      </c>
      <c r="D27" s="14" t="s">
        <v>4</v>
      </c>
      <c r="E27" s="14"/>
    </row>
    <row r="28" spans="1:5" ht="26.4" x14ac:dyDescent="0.3">
      <c r="A28" s="5" t="s">
        <v>39</v>
      </c>
      <c r="B28" s="2" t="s">
        <v>40</v>
      </c>
      <c r="C28" s="2" t="s">
        <v>41</v>
      </c>
      <c r="D28" s="15" t="s">
        <v>8</v>
      </c>
      <c r="E28" s="15"/>
    </row>
    <row r="29" spans="1:5" ht="14.4" x14ac:dyDescent="0.3">
      <c r="A29" s="1" t="s">
        <v>9</v>
      </c>
      <c r="B29" s="16" t="s">
        <v>10</v>
      </c>
      <c r="C29" s="16"/>
      <c r="D29" s="1" t="s">
        <v>11</v>
      </c>
      <c r="E29" s="1" t="s">
        <v>12</v>
      </c>
    </row>
    <row r="30" spans="1:5" ht="14.4" x14ac:dyDescent="0.3">
      <c r="A30" s="1" t="s">
        <v>13</v>
      </c>
      <c r="B30" s="1" t="s">
        <v>14</v>
      </c>
      <c r="C30" s="1" t="s">
        <v>15</v>
      </c>
      <c r="D30" s="1" t="s">
        <v>16</v>
      </c>
      <c r="E30" s="1" t="s">
        <v>17</v>
      </c>
    </row>
    <row r="31" spans="1:5" ht="14.4" x14ac:dyDescent="0.3">
      <c r="A31" s="6">
        <v>45694</v>
      </c>
      <c r="B31" s="7" t="s">
        <v>42</v>
      </c>
      <c r="C31" s="8" t="s">
        <v>43</v>
      </c>
      <c r="D31" s="9" t="s">
        <v>44</v>
      </c>
      <c r="E31" s="10">
        <v>42</v>
      </c>
    </row>
    <row r="32" spans="1:5" ht="14.4" x14ac:dyDescent="0.3">
      <c r="A32" s="6">
        <v>45694</v>
      </c>
      <c r="B32" s="7" t="s">
        <v>42</v>
      </c>
      <c r="C32" s="8" t="s">
        <v>43</v>
      </c>
      <c r="D32" s="9" t="s">
        <v>45</v>
      </c>
      <c r="E32" s="10">
        <v>84</v>
      </c>
    </row>
    <row r="33" spans="1:5" ht="14.4" x14ac:dyDescent="0.3">
      <c r="A33" s="11" t="s">
        <v>23</v>
      </c>
      <c r="B33" s="7"/>
      <c r="C33" s="8"/>
      <c r="D33" s="7"/>
      <c r="E33" s="12">
        <f>SUM(E31:E32)</f>
        <v>126</v>
      </c>
    </row>
    <row r="34" spans="1:5" ht="14.4" x14ac:dyDescent="0.3"/>
    <row r="35" spans="1:5" ht="14.4" x14ac:dyDescent="0.3">
      <c r="A35" s="3" t="s">
        <v>1</v>
      </c>
      <c r="B35" s="3" t="s">
        <v>2</v>
      </c>
      <c r="C35" s="3" t="s">
        <v>3</v>
      </c>
      <c r="D35" s="14" t="s">
        <v>4</v>
      </c>
      <c r="E35" s="14"/>
    </row>
    <row r="36" spans="1:5" ht="26.4" x14ac:dyDescent="0.3">
      <c r="A36" s="5" t="s">
        <v>46</v>
      </c>
      <c r="B36" s="2" t="s">
        <v>47</v>
      </c>
      <c r="C36" s="2" t="s">
        <v>48</v>
      </c>
      <c r="D36" s="15" t="s">
        <v>8</v>
      </c>
      <c r="E36" s="15"/>
    </row>
    <row r="37" spans="1:5" ht="14.4" x14ac:dyDescent="0.3">
      <c r="A37" s="1" t="s">
        <v>9</v>
      </c>
      <c r="B37" s="16" t="s">
        <v>10</v>
      </c>
      <c r="C37" s="16"/>
      <c r="D37" s="1" t="s">
        <v>11</v>
      </c>
      <c r="E37" s="1" t="s">
        <v>12</v>
      </c>
    </row>
    <row r="38" spans="1:5" ht="14.4" x14ac:dyDescent="0.3">
      <c r="A38" s="1" t="s">
        <v>13</v>
      </c>
      <c r="B38" s="1" t="s">
        <v>14</v>
      </c>
      <c r="C38" s="1" t="s">
        <v>15</v>
      </c>
      <c r="D38" s="1" t="s">
        <v>16</v>
      </c>
      <c r="E38" s="1" t="s">
        <v>17</v>
      </c>
    </row>
    <row r="39" spans="1:5" ht="14.4" x14ac:dyDescent="0.3">
      <c r="A39" s="6">
        <v>45705</v>
      </c>
      <c r="B39" s="7" t="s">
        <v>49</v>
      </c>
      <c r="C39" s="8" t="s">
        <v>50</v>
      </c>
      <c r="D39" s="9" t="s">
        <v>51</v>
      </c>
      <c r="E39" s="10">
        <v>170</v>
      </c>
    </row>
    <row r="40" spans="1:5" ht="14.4" x14ac:dyDescent="0.3">
      <c r="A40" s="6">
        <v>45705</v>
      </c>
      <c r="B40" s="7" t="s">
        <v>49</v>
      </c>
      <c r="C40" s="8" t="s">
        <v>50</v>
      </c>
      <c r="D40" s="9" t="s">
        <v>32</v>
      </c>
      <c r="E40" s="10">
        <v>108</v>
      </c>
    </row>
    <row r="41" spans="1:5" ht="14.4" x14ac:dyDescent="0.3">
      <c r="A41" s="11" t="s">
        <v>23</v>
      </c>
      <c r="B41" s="7"/>
      <c r="C41" s="8"/>
      <c r="D41" s="7"/>
      <c r="E41" s="12">
        <f>SUM(E39:E40)</f>
        <v>278</v>
      </c>
    </row>
    <row r="42" spans="1:5" ht="14.4" x14ac:dyDescent="0.3"/>
    <row r="43" spans="1:5" ht="14.4" x14ac:dyDescent="0.3">
      <c r="A43" s="3" t="s">
        <v>1</v>
      </c>
      <c r="B43" s="3" t="s">
        <v>2</v>
      </c>
      <c r="C43" s="3" t="s">
        <v>3</v>
      </c>
      <c r="D43" s="14" t="s">
        <v>4</v>
      </c>
      <c r="E43" s="14"/>
    </row>
    <row r="44" spans="1:5" ht="26.4" x14ac:dyDescent="0.3">
      <c r="A44" s="5" t="s">
        <v>52</v>
      </c>
      <c r="B44" s="2" t="s">
        <v>53</v>
      </c>
      <c r="C44" s="2" t="s">
        <v>41</v>
      </c>
      <c r="D44" s="15" t="s">
        <v>8</v>
      </c>
      <c r="E44" s="15"/>
    </row>
    <row r="45" spans="1:5" ht="14.4" x14ac:dyDescent="0.3">
      <c r="A45" s="1" t="s">
        <v>9</v>
      </c>
      <c r="B45" s="16" t="s">
        <v>10</v>
      </c>
      <c r="C45" s="16"/>
      <c r="D45" s="1" t="s">
        <v>11</v>
      </c>
      <c r="E45" s="1" t="s">
        <v>12</v>
      </c>
    </row>
    <row r="46" spans="1:5" ht="14.4" x14ac:dyDescent="0.3">
      <c r="A46" s="1" t="s">
        <v>13</v>
      </c>
      <c r="B46" s="1" t="s">
        <v>14</v>
      </c>
      <c r="C46" s="1" t="s">
        <v>15</v>
      </c>
      <c r="D46" s="1" t="s">
        <v>16</v>
      </c>
      <c r="E46" s="1" t="s">
        <v>17</v>
      </c>
    </row>
    <row r="47" spans="1:5" ht="14.4" x14ac:dyDescent="0.3">
      <c r="A47" s="6">
        <v>45691</v>
      </c>
      <c r="B47" s="7" t="s">
        <v>54</v>
      </c>
      <c r="C47" s="8" t="s">
        <v>55</v>
      </c>
      <c r="D47" s="9" t="s">
        <v>56</v>
      </c>
      <c r="E47" s="10">
        <v>281.58</v>
      </c>
    </row>
    <row r="48" spans="1:5" ht="27" x14ac:dyDescent="0.3">
      <c r="A48" s="6">
        <v>45691</v>
      </c>
      <c r="B48" s="7" t="s">
        <v>57</v>
      </c>
      <c r="C48" s="8" t="s">
        <v>58</v>
      </c>
      <c r="D48" s="9" t="s">
        <v>59</v>
      </c>
      <c r="E48" s="10">
        <v>249.64</v>
      </c>
    </row>
    <row r="49" spans="1:5" ht="14.4" x14ac:dyDescent="0.3">
      <c r="A49" s="6">
        <v>45691</v>
      </c>
      <c r="B49" s="7" t="s">
        <v>57</v>
      </c>
      <c r="C49" s="8" t="s">
        <v>58</v>
      </c>
      <c r="D49" s="9" t="s">
        <v>60</v>
      </c>
      <c r="E49" s="10">
        <v>157.1</v>
      </c>
    </row>
    <row r="50" spans="1:5" ht="27" x14ac:dyDescent="0.3">
      <c r="A50" s="6">
        <v>45693</v>
      </c>
      <c r="B50" s="9" t="s">
        <v>61</v>
      </c>
      <c r="C50" s="8" t="s">
        <v>62</v>
      </c>
      <c r="D50" s="9" t="s">
        <v>63</v>
      </c>
      <c r="E50" s="10">
        <v>282.99</v>
      </c>
    </row>
    <row r="51" spans="1:5" ht="14.4" x14ac:dyDescent="0.3">
      <c r="A51" s="6">
        <v>45694</v>
      </c>
      <c r="B51" s="9" t="s">
        <v>64</v>
      </c>
      <c r="C51" s="8" t="s">
        <v>65</v>
      </c>
      <c r="D51" s="9" t="s">
        <v>66</v>
      </c>
      <c r="E51" s="10">
        <v>221.9</v>
      </c>
    </row>
    <row r="52" spans="1:5" ht="27" x14ac:dyDescent="0.3">
      <c r="A52" s="6">
        <v>45695</v>
      </c>
      <c r="B52" s="9" t="s">
        <v>67</v>
      </c>
      <c r="C52" s="8" t="s">
        <v>68</v>
      </c>
      <c r="D52" s="9" t="s">
        <v>69</v>
      </c>
      <c r="E52" s="10">
        <v>542.70000000000005</v>
      </c>
    </row>
    <row r="53" spans="1:5" ht="27" x14ac:dyDescent="0.3">
      <c r="A53" s="6">
        <v>45698</v>
      </c>
      <c r="B53" s="9" t="s">
        <v>70</v>
      </c>
      <c r="C53" s="8" t="s">
        <v>71</v>
      </c>
      <c r="D53" s="9" t="s">
        <v>72</v>
      </c>
      <c r="E53" s="10">
        <v>33.04</v>
      </c>
    </row>
    <row r="54" spans="1:5" ht="14.4" x14ac:dyDescent="0.3">
      <c r="A54" s="6">
        <v>45698</v>
      </c>
      <c r="B54" s="9" t="s">
        <v>73</v>
      </c>
      <c r="C54" s="8" t="s">
        <v>74</v>
      </c>
      <c r="D54" s="9" t="s">
        <v>75</v>
      </c>
      <c r="E54" s="10">
        <v>195</v>
      </c>
    </row>
    <row r="55" spans="1:5" ht="27" x14ac:dyDescent="0.3">
      <c r="A55" s="6">
        <v>45698</v>
      </c>
      <c r="B55" s="9" t="s">
        <v>76</v>
      </c>
      <c r="C55" s="8" t="s">
        <v>77</v>
      </c>
      <c r="D55" s="9" t="s">
        <v>78</v>
      </c>
      <c r="E55" s="10">
        <v>998.39</v>
      </c>
    </row>
    <row r="56" spans="1:5" ht="27" x14ac:dyDescent="0.3">
      <c r="A56" s="6">
        <v>45698</v>
      </c>
      <c r="B56" s="9" t="s">
        <v>79</v>
      </c>
      <c r="C56" s="8" t="s">
        <v>80</v>
      </c>
      <c r="D56" s="9" t="s">
        <v>81</v>
      </c>
      <c r="E56" s="10">
        <v>110</v>
      </c>
    </row>
    <row r="57" spans="1:5" ht="14.4" x14ac:dyDescent="0.3">
      <c r="A57" s="6">
        <v>45701</v>
      </c>
      <c r="B57" s="9" t="s">
        <v>82</v>
      </c>
      <c r="C57" s="8" t="s">
        <v>83</v>
      </c>
      <c r="D57" s="9" t="s">
        <v>84</v>
      </c>
      <c r="E57" s="10">
        <v>35.6</v>
      </c>
    </row>
    <row r="58" spans="1:5" ht="27" x14ac:dyDescent="0.3">
      <c r="A58" s="6">
        <v>45705</v>
      </c>
      <c r="B58" s="7" t="s">
        <v>57</v>
      </c>
      <c r="C58" s="8" t="s">
        <v>58</v>
      </c>
      <c r="D58" s="9" t="s">
        <v>85</v>
      </c>
      <c r="E58" s="10">
        <v>253.4</v>
      </c>
    </row>
    <row r="59" spans="1:5" ht="27" x14ac:dyDescent="0.3">
      <c r="A59" s="6">
        <v>45705</v>
      </c>
      <c r="B59" s="7" t="s">
        <v>86</v>
      </c>
      <c r="C59" s="8" t="s">
        <v>87</v>
      </c>
      <c r="D59" s="9" t="s">
        <v>88</v>
      </c>
      <c r="E59" s="10">
        <v>97</v>
      </c>
    </row>
    <row r="60" spans="1:5" ht="14.4" x14ac:dyDescent="0.3">
      <c r="A60" s="6">
        <v>45709</v>
      </c>
      <c r="B60" s="7" t="s">
        <v>89</v>
      </c>
      <c r="C60" s="8" t="s">
        <v>90</v>
      </c>
      <c r="D60" s="9" t="s">
        <v>91</v>
      </c>
      <c r="E60" s="10">
        <v>22.9</v>
      </c>
    </row>
    <row r="61" spans="1:5" ht="27" x14ac:dyDescent="0.3">
      <c r="A61" s="6">
        <v>45714</v>
      </c>
      <c r="B61" s="7" t="s">
        <v>54</v>
      </c>
      <c r="C61" s="8" t="s">
        <v>55</v>
      </c>
      <c r="D61" s="9" t="s">
        <v>92</v>
      </c>
      <c r="E61" s="10">
        <v>193.47</v>
      </c>
    </row>
    <row r="62" spans="1:5" ht="14.4" x14ac:dyDescent="0.3">
      <c r="A62" s="6">
        <v>45716</v>
      </c>
      <c r="B62" s="7" t="s">
        <v>93</v>
      </c>
      <c r="C62" s="8" t="s">
        <v>94</v>
      </c>
      <c r="D62" s="9" t="s">
        <v>95</v>
      </c>
      <c r="E62" s="10">
        <v>140</v>
      </c>
    </row>
    <row r="63" spans="1:5" ht="14.4" x14ac:dyDescent="0.3">
      <c r="A63" s="11" t="s">
        <v>23</v>
      </c>
      <c r="B63" s="7"/>
      <c r="C63" s="8"/>
      <c r="D63" s="7"/>
      <c r="E63" s="12">
        <f>SUM(E47:E62)</f>
        <v>3814.71</v>
      </c>
    </row>
    <row r="64" spans="1:5" ht="14.4" x14ac:dyDescent="0.3"/>
    <row r="65" spans="1:5" ht="15" customHeight="1" x14ac:dyDescent="0.3">
      <c r="A65" s="3" t="s">
        <v>1</v>
      </c>
      <c r="B65" s="3" t="s">
        <v>2</v>
      </c>
      <c r="C65" s="3" t="s">
        <v>3</v>
      </c>
      <c r="D65" s="14" t="s">
        <v>4</v>
      </c>
      <c r="E65" s="14"/>
    </row>
    <row r="66" spans="1:5" ht="21" customHeight="1" x14ac:dyDescent="0.3">
      <c r="A66" s="5" t="s">
        <v>96</v>
      </c>
      <c r="B66" s="2" t="s">
        <v>97</v>
      </c>
      <c r="C66" s="2" t="s">
        <v>48</v>
      </c>
      <c r="D66" s="15" t="s">
        <v>8</v>
      </c>
      <c r="E66" s="15"/>
    </row>
    <row r="67" spans="1:5" ht="15" customHeight="1" x14ac:dyDescent="0.3">
      <c r="A67" s="1" t="s">
        <v>9</v>
      </c>
      <c r="B67" s="16" t="s">
        <v>10</v>
      </c>
      <c r="C67" s="16"/>
      <c r="D67" s="1" t="s">
        <v>11</v>
      </c>
      <c r="E67" s="1" t="s">
        <v>12</v>
      </c>
    </row>
    <row r="68" spans="1:5" ht="15" customHeight="1" x14ac:dyDescent="0.3">
      <c r="A68" s="1" t="s">
        <v>13</v>
      </c>
      <c r="B68" s="1" t="s">
        <v>14</v>
      </c>
      <c r="C68" s="1" t="s">
        <v>15</v>
      </c>
      <c r="D68" s="1" t="s">
        <v>16</v>
      </c>
      <c r="E68" s="1" t="s">
        <v>17</v>
      </c>
    </row>
    <row r="69" spans="1:5" ht="15" customHeight="1" x14ac:dyDescent="0.3">
      <c r="A69" s="6">
        <v>45691</v>
      </c>
      <c r="B69" s="7" t="s">
        <v>98</v>
      </c>
      <c r="C69" s="8" t="s">
        <v>99</v>
      </c>
      <c r="D69" s="9" t="s">
        <v>100</v>
      </c>
      <c r="E69" s="10">
        <v>300</v>
      </c>
    </row>
    <row r="70" spans="1:5" ht="15" customHeight="1" x14ac:dyDescent="0.3">
      <c r="A70" s="11" t="s">
        <v>23</v>
      </c>
      <c r="B70" s="7"/>
      <c r="C70" s="8"/>
      <c r="D70" s="7"/>
      <c r="E70" s="12">
        <f>SUM(E69:E69)</f>
        <v>300</v>
      </c>
    </row>
    <row r="72" spans="1:5" ht="15" customHeight="1" x14ac:dyDescent="0.3">
      <c r="A72" s="3" t="s">
        <v>1</v>
      </c>
      <c r="B72" s="3" t="s">
        <v>2</v>
      </c>
      <c r="C72" s="3" t="s">
        <v>3</v>
      </c>
      <c r="D72" s="14" t="s">
        <v>4</v>
      </c>
      <c r="E72" s="14"/>
    </row>
    <row r="73" spans="1:5" ht="25.5" customHeight="1" x14ac:dyDescent="0.3">
      <c r="A73" s="5" t="s">
        <v>101</v>
      </c>
      <c r="B73" s="2" t="s">
        <v>102</v>
      </c>
      <c r="C73" s="2" t="s">
        <v>41</v>
      </c>
      <c r="D73" s="15" t="s">
        <v>8</v>
      </c>
      <c r="E73" s="15"/>
    </row>
    <row r="74" spans="1:5" ht="15" customHeight="1" x14ac:dyDescent="0.3">
      <c r="A74" s="1" t="s">
        <v>9</v>
      </c>
      <c r="B74" s="16" t="s">
        <v>10</v>
      </c>
      <c r="C74" s="16"/>
      <c r="D74" s="1" t="s">
        <v>11</v>
      </c>
      <c r="E74" s="1" t="s">
        <v>12</v>
      </c>
    </row>
    <row r="75" spans="1:5" ht="15" customHeight="1" x14ac:dyDescent="0.3">
      <c r="A75" s="1" t="s">
        <v>13</v>
      </c>
      <c r="B75" s="1" t="s">
        <v>14</v>
      </c>
      <c r="C75" s="1" t="s">
        <v>15</v>
      </c>
      <c r="D75" s="1" t="s">
        <v>16</v>
      </c>
      <c r="E75" s="1" t="s">
        <v>17</v>
      </c>
    </row>
    <row r="76" spans="1:5" ht="15" customHeight="1" x14ac:dyDescent="0.3">
      <c r="A76" s="6">
        <v>45691</v>
      </c>
      <c r="B76" s="7" t="s">
        <v>103</v>
      </c>
      <c r="C76" s="8" t="s">
        <v>104</v>
      </c>
      <c r="D76" s="9" t="s">
        <v>105</v>
      </c>
      <c r="E76" s="10">
        <v>429</v>
      </c>
    </row>
    <row r="77" spans="1:5" ht="15" customHeight="1" x14ac:dyDescent="0.3">
      <c r="A77" s="11" t="s">
        <v>23</v>
      </c>
      <c r="B77" s="7"/>
      <c r="C77" s="8"/>
      <c r="D77" s="7"/>
      <c r="E77" s="12">
        <f>SUM(E76:E76)</f>
        <v>429</v>
      </c>
    </row>
    <row r="79" spans="1:5" ht="15" customHeight="1" x14ac:dyDescent="0.3">
      <c r="A79" s="3" t="s">
        <v>1</v>
      </c>
      <c r="B79" s="3" t="s">
        <v>2</v>
      </c>
      <c r="C79" s="3" t="s">
        <v>3</v>
      </c>
      <c r="D79" s="14" t="s">
        <v>4</v>
      </c>
      <c r="E79" s="14"/>
    </row>
    <row r="80" spans="1:5" ht="27" customHeight="1" x14ac:dyDescent="0.3">
      <c r="A80" s="5" t="s">
        <v>39</v>
      </c>
      <c r="B80" s="2" t="s">
        <v>40</v>
      </c>
      <c r="C80" s="2" t="s">
        <v>41</v>
      </c>
      <c r="D80" s="15" t="s">
        <v>8</v>
      </c>
      <c r="E80" s="15"/>
    </row>
    <row r="81" spans="1:5" ht="15" customHeight="1" x14ac:dyDescent="0.3">
      <c r="A81" s="1" t="s">
        <v>9</v>
      </c>
      <c r="B81" s="16" t="s">
        <v>10</v>
      </c>
      <c r="C81" s="16"/>
      <c r="D81" s="1" t="s">
        <v>11</v>
      </c>
      <c r="E81" s="1" t="s">
        <v>12</v>
      </c>
    </row>
    <row r="82" spans="1:5" ht="15" customHeight="1" x14ac:dyDescent="0.3">
      <c r="A82" s="1" t="s">
        <v>13</v>
      </c>
      <c r="B82" s="1" t="s">
        <v>14</v>
      </c>
      <c r="C82" s="1" t="s">
        <v>15</v>
      </c>
      <c r="D82" s="1" t="s">
        <v>16</v>
      </c>
      <c r="E82" s="1" t="s">
        <v>17</v>
      </c>
    </row>
    <row r="83" spans="1:5" ht="15" customHeight="1" x14ac:dyDescent="0.3">
      <c r="A83" s="6">
        <v>45707</v>
      </c>
      <c r="B83" s="7" t="s">
        <v>106</v>
      </c>
      <c r="C83" s="8" t="s">
        <v>107</v>
      </c>
      <c r="D83" s="9" t="s">
        <v>108</v>
      </c>
      <c r="E83" s="10">
        <v>600</v>
      </c>
    </row>
    <row r="84" spans="1:5" ht="15" customHeight="1" x14ac:dyDescent="0.3">
      <c r="A84" s="6">
        <v>45709</v>
      </c>
      <c r="B84" s="7" t="s">
        <v>106</v>
      </c>
      <c r="C84" s="8" t="s">
        <v>107</v>
      </c>
      <c r="D84" s="9" t="s">
        <v>109</v>
      </c>
      <c r="E84" s="10">
        <v>380</v>
      </c>
    </row>
    <row r="85" spans="1:5" ht="15" customHeight="1" x14ac:dyDescent="0.3">
      <c r="A85" s="11" t="s">
        <v>23</v>
      </c>
      <c r="B85" s="7"/>
      <c r="C85" s="8"/>
      <c r="D85" s="7"/>
      <c r="E85" s="12">
        <f>SUM(E83:E84)</f>
        <v>980</v>
      </c>
    </row>
    <row r="87" spans="1:5" ht="14.4" x14ac:dyDescent="0.3">
      <c r="A87" s="3" t="s">
        <v>1</v>
      </c>
      <c r="B87" s="3" t="s">
        <v>2</v>
      </c>
      <c r="C87" s="3" t="s">
        <v>3</v>
      </c>
      <c r="D87" s="14" t="s">
        <v>4</v>
      </c>
      <c r="E87" s="14"/>
    </row>
    <row r="88" spans="1:5" ht="27" customHeight="1" x14ac:dyDescent="0.3">
      <c r="A88" s="5" t="s">
        <v>110</v>
      </c>
      <c r="B88" s="2" t="s">
        <v>111</v>
      </c>
      <c r="C88" s="2" t="s">
        <v>112</v>
      </c>
      <c r="D88" s="15" t="s">
        <v>8</v>
      </c>
      <c r="E88" s="15"/>
    </row>
    <row r="89" spans="1:5" ht="14.4" x14ac:dyDescent="0.3">
      <c r="A89" s="1" t="s">
        <v>9</v>
      </c>
      <c r="B89" s="16" t="s">
        <v>10</v>
      </c>
      <c r="C89" s="16"/>
      <c r="D89" s="1" t="s">
        <v>11</v>
      </c>
      <c r="E89" s="1" t="s">
        <v>12</v>
      </c>
    </row>
    <row r="90" spans="1:5" ht="14.4" x14ac:dyDescent="0.3">
      <c r="A90" s="1" t="s">
        <v>13</v>
      </c>
      <c r="B90" s="1" t="s">
        <v>14</v>
      </c>
      <c r="C90" s="1" t="s">
        <v>15</v>
      </c>
      <c r="D90" s="1" t="s">
        <v>16</v>
      </c>
      <c r="E90" s="1" t="s">
        <v>17</v>
      </c>
    </row>
    <row r="91" spans="1:5" ht="14.4" x14ac:dyDescent="0.3">
      <c r="A91" s="6">
        <v>45716</v>
      </c>
      <c r="B91" s="7" t="s">
        <v>113</v>
      </c>
      <c r="C91" s="8" t="s">
        <v>114</v>
      </c>
      <c r="D91" s="9" t="s">
        <v>115</v>
      </c>
      <c r="E91" s="10">
        <v>500</v>
      </c>
    </row>
    <row r="92" spans="1:5" ht="15" customHeight="1" x14ac:dyDescent="0.3">
      <c r="A92" s="11" t="s">
        <v>23</v>
      </c>
      <c r="B92" s="7"/>
      <c r="C92" s="8"/>
      <c r="D92" s="7"/>
      <c r="E92" s="12">
        <f>SUM(E91:E91)</f>
        <v>500</v>
      </c>
    </row>
    <row r="94" spans="1:5" ht="14.4" x14ac:dyDescent="0.3">
      <c r="A94" s="3" t="s">
        <v>1</v>
      </c>
      <c r="B94" s="3" t="s">
        <v>2</v>
      </c>
      <c r="C94" s="3" t="s">
        <v>3</v>
      </c>
      <c r="D94" s="14" t="s">
        <v>4</v>
      </c>
      <c r="E94" s="14"/>
    </row>
    <row r="95" spans="1:5" ht="25.5" customHeight="1" x14ac:dyDescent="0.3">
      <c r="A95" s="5" t="s">
        <v>52</v>
      </c>
      <c r="B95" s="2" t="s">
        <v>53</v>
      </c>
      <c r="C95" s="2" t="s">
        <v>41</v>
      </c>
      <c r="D95" s="15" t="s">
        <v>8</v>
      </c>
      <c r="E95" s="15"/>
    </row>
    <row r="96" spans="1:5" ht="14.4" x14ac:dyDescent="0.3">
      <c r="A96" s="1" t="s">
        <v>9</v>
      </c>
      <c r="B96" s="16" t="s">
        <v>10</v>
      </c>
      <c r="C96" s="16"/>
      <c r="D96" s="1" t="s">
        <v>11</v>
      </c>
      <c r="E96" s="1" t="s">
        <v>12</v>
      </c>
    </row>
    <row r="97" spans="1:5" ht="14.4" x14ac:dyDescent="0.3">
      <c r="A97" s="1" t="s">
        <v>13</v>
      </c>
      <c r="B97" s="1" t="s">
        <v>14</v>
      </c>
      <c r="C97" s="1" t="s">
        <v>15</v>
      </c>
      <c r="D97" s="1" t="s">
        <v>16</v>
      </c>
      <c r="E97" s="1" t="s">
        <v>17</v>
      </c>
    </row>
    <row r="98" spans="1:5" ht="14.4" x14ac:dyDescent="0.3">
      <c r="A98" s="6">
        <v>45695</v>
      </c>
      <c r="B98" s="7" t="s">
        <v>116</v>
      </c>
      <c r="C98" s="8" t="s">
        <v>117</v>
      </c>
      <c r="D98" s="9" t="s">
        <v>118</v>
      </c>
      <c r="E98" s="10">
        <v>450</v>
      </c>
    </row>
    <row r="99" spans="1:5" ht="15" customHeight="1" x14ac:dyDescent="0.3">
      <c r="A99" s="6">
        <v>45695</v>
      </c>
      <c r="B99" s="7" t="s">
        <v>119</v>
      </c>
      <c r="C99" s="8" t="s">
        <v>120</v>
      </c>
      <c r="D99" s="9" t="s">
        <v>121</v>
      </c>
      <c r="E99" s="10">
        <v>400</v>
      </c>
    </row>
    <row r="100" spans="1:5" ht="14.4" x14ac:dyDescent="0.3">
      <c r="A100" s="6">
        <v>45698</v>
      </c>
      <c r="B100" s="7" t="s">
        <v>122</v>
      </c>
      <c r="C100" s="8" t="s">
        <v>123</v>
      </c>
      <c r="D100" s="9" t="s">
        <v>124</v>
      </c>
      <c r="E100" s="10">
        <v>1500</v>
      </c>
    </row>
    <row r="101" spans="1:5" ht="15" customHeight="1" x14ac:dyDescent="0.3">
      <c r="A101" s="6">
        <v>45716</v>
      </c>
      <c r="B101" s="9" t="s">
        <v>125</v>
      </c>
      <c r="C101" s="8" t="s">
        <v>126</v>
      </c>
      <c r="D101" s="9" t="s">
        <v>127</v>
      </c>
      <c r="E101" s="10">
        <v>120</v>
      </c>
    </row>
    <row r="102" spans="1:5" ht="14.4" x14ac:dyDescent="0.3">
      <c r="A102" s="11" t="s">
        <v>23</v>
      </c>
      <c r="B102" s="7"/>
      <c r="C102" s="8"/>
      <c r="D102" s="7"/>
      <c r="E102" s="12">
        <f>SUM(E98:E101)</f>
        <v>2470</v>
      </c>
    </row>
    <row r="104" spans="1:5" ht="15" customHeight="1" x14ac:dyDescent="0.3">
      <c r="A104" s="3" t="s">
        <v>1</v>
      </c>
      <c r="B104" s="3" t="s">
        <v>2</v>
      </c>
      <c r="C104" s="3" t="s">
        <v>3</v>
      </c>
      <c r="D104" s="14" t="s">
        <v>4</v>
      </c>
      <c r="E104" s="14"/>
    </row>
    <row r="105" spans="1:5" ht="27.75" customHeight="1" x14ac:dyDescent="0.3">
      <c r="A105" s="5" t="s">
        <v>128</v>
      </c>
      <c r="B105" s="2" t="s">
        <v>53</v>
      </c>
      <c r="C105" s="2" t="s">
        <v>41</v>
      </c>
      <c r="D105" s="15" t="s">
        <v>8</v>
      </c>
      <c r="E105" s="15"/>
    </row>
    <row r="106" spans="1:5" ht="15" customHeight="1" x14ac:dyDescent="0.3">
      <c r="A106" s="1" t="s">
        <v>9</v>
      </c>
      <c r="B106" s="16" t="s">
        <v>10</v>
      </c>
      <c r="C106" s="16"/>
      <c r="D106" s="1" t="s">
        <v>11</v>
      </c>
      <c r="E106" s="1" t="s">
        <v>12</v>
      </c>
    </row>
    <row r="107" spans="1:5" ht="15" customHeight="1" x14ac:dyDescent="0.3">
      <c r="A107" s="1" t="s">
        <v>13</v>
      </c>
      <c r="B107" s="1" t="s">
        <v>14</v>
      </c>
      <c r="C107" s="1" t="s">
        <v>15</v>
      </c>
      <c r="D107" s="1" t="s">
        <v>16</v>
      </c>
      <c r="E107" s="1" t="s">
        <v>17</v>
      </c>
    </row>
    <row r="108" spans="1:5" ht="15" customHeight="1" x14ac:dyDescent="0.3">
      <c r="A108" s="6">
        <v>45695</v>
      </c>
      <c r="B108" s="7" t="s">
        <v>129</v>
      </c>
      <c r="C108" s="8" t="s">
        <v>130</v>
      </c>
      <c r="D108" s="9" t="s">
        <v>131</v>
      </c>
      <c r="E108" s="10">
        <v>100</v>
      </c>
    </row>
    <row r="109" spans="1:5" ht="15" customHeight="1" x14ac:dyDescent="0.3">
      <c r="A109" s="6">
        <v>45695</v>
      </c>
      <c r="B109" s="7" t="s">
        <v>129</v>
      </c>
      <c r="C109" s="8" t="s">
        <v>130</v>
      </c>
      <c r="D109" s="9" t="s">
        <v>132</v>
      </c>
      <c r="E109" s="10">
        <v>400</v>
      </c>
    </row>
    <row r="110" spans="1:5" ht="15" customHeight="1" x14ac:dyDescent="0.3">
      <c r="A110" s="11" t="s">
        <v>23</v>
      </c>
      <c r="B110" s="7"/>
      <c r="C110" s="8"/>
      <c r="D110" s="7"/>
      <c r="E110" s="12">
        <f>SUM(E108:E109)</f>
        <v>500</v>
      </c>
    </row>
    <row r="112" spans="1:5" ht="15" customHeight="1" x14ac:dyDescent="0.3">
      <c r="A112" s="3" t="s">
        <v>1</v>
      </c>
      <c r="B112" s="3" t="s">
        <v>2</v>
      </c>
      <c r="C112" s="3" t="s">
        <v>3</v>
      </c>
      <c r="D112" s="14" t="s">
        <v>4</v>
      </c>
      <c r="E112" s="14"/>
    </row>
    <row r="113" spans="1:5" ht="15" customHeight="1" x14ac:dyDescent="0.3">
      <c r="A113" s="5" t="s">
        <v>133</v>
      </c>
      <c r="B113" s="2" t="s">
        <v>134</v>
      </c>
      <c r="C113" s="2" t="s">
        <v>135</v>
      </c>
      <c r="D113" s="15" t="s">
        <v>8</v>
      </c>
      <c r="E113" s="15"/>
    </row>
    <row r="114" spans="1:5" ht="15" customHeight="1" x14ac:dyDescent="0.3">
      <c r="A114" s="1" t="s">
        <v>9</v>
      </c>
      <c r="B114" s="16" t="s">
        <v>10</v>
      </c>
      <c r="C114" s="16"/>
      <c r="D114" s="1" t="s">
        <v>11</v>
      </c>
      <c r="E114" s="1" t="s">
        <v>12</v>
      </c>
    </row>
    <row r="115" spans="1:5" ht="15" customHeight="1" x14ac:dyDescent="0.3">
      <c r="A115" s="1" t="s">
        <v>13</v>
      </c>
      <c r="B115" s="1" t="s">
        <v>14</v>
      </c>
      <c r="C115" s="1" t="s">
        <v>15</v>
      </c>
      <c r="D115" s="1" t="s">
        <v>16</v>
      </c>
      <c r="E115" s="1" t="s">
        <v>17</v>
      </c>
    </row>
    <row r="116" spans="1:5" ht="15" customHeight="1" x14ac:dyDescent="0.3">
      <c r="A116" s="6">
        <v>45699</v>
      </c>
      <c r="B116" s="7" t="s">
        <v>136</v>
      </c>
      <c r="C116" s="8" t="s">
        <v>137</v>
      </c>
      <c r="D116" s="9" t="s">
        <v>138</v>
      </c>
      <c r="E116" s="10">
        <v>179.8</v>
      </c>
    </row>
    <row r="117" spans="1:5" ht="15" customHeight="1" x14ac:dyDescent="0.3">
      <c r="A117" s="11" t="s">
        <v>23</v>
      </c>
      <c r="B117" s="7"/>
      <c r="C117" s="8"/>
      <c r="D117" s="7"/>
      <c r="E117" s="12">
        <f>SUM(E116:E116)</f>
        <v>179.8</v>
      </c>
    </row>
    <row r="119" spans="1:5" ht="15" customHeight="1" x14ac:dyDescent="0.3">
      <c r="A119" s="3" t="s">
        <v>1</v>
      </c>
      <c r="B119" s="3" t="s">
        <v>2</v>
      </c>
      <c r="C119" s="3" t="s">
        <v>3</v>
      </c>
      <c r="D119" s="14" t="s">
        <v>4</v>
      </c>
      <c r="E119" s="14"/>
    </row>
    <row r="120" spans="1:5" ht="24.75" customHeight="1" x14ac:dyDescent="0.3">
      <c r="A120" s="5" t="s">
        <v>139</v>
      </c>
      <c r="B120" s="2" t="s">
        <v>140</v>
      </c>
      <c r="C120" s="2" t="s">
        <v>135</v>
      </c>
      <c r="D120" s="15" t="s">
        <v>8</v>
      </c>
      <c r="E120" s="15"/>
    </row>
    <row r="121" spans="1:5" ht="15" customHeight="1" x14ac:dyDescent="0.3">
      <c r="A121" s="1" t="s">
        <v>9</v>
      </c>
      <c r="B121" s="16" t="s">
        <v>10</v>
      </c>
      <c r="C121" s="16"/>
      <c r="D121" s="1" t="s">
        <v>11</v>
      </c>
      <c r="E121" s="1" t="s">
        <v>12</v>
      </c>
    </row>
    <row r="122" spans="1:5" ht="15" customHeight="1" x14ac:dyDescent="0.3">
      <c r="A122" s="1" t="s">
        <v>13</v>
      </c>
      <c r="B122" s="1" t="s">
        <v>14</v>
      </c>
      <c r="C122" s="1" t="s">
        <v>15</v>
      </c>
      <c r="D122" s="1" t="s">
        <v>16</v>
      </c>
      <c r="E122" s="1" t="s">
        <v>17</v>
      </c>
    </row>
    <row r="123" spans="1:5" ht="15" customHeight="1" x14ac:dyDescent="0.3">
      <c r="A123" s="6">
        <v>45699</v>
      </c>
      <c r="B123" s="7" t="s">
        <v>141</v>
      </c>
      <c r="C123" s="8" t="s">
        <v>142</v>
      </c>
      <c r="D123" s="9" t="s">
        <v>143</v>
      </c>
      <c r="E123" s="10">
        <v>25.2</v>
      </c>
    </row>
    <row r="124" spans="1:5" ht="15" customHeight="1" x14ac:dyDescent="0.3">
      <c r="A124" s="11" t="s">
        <v>23</v>
      </c>
      <c r="B124" s="7"/>
      <c r="C124" s="8"/>
      <c r="D124" s="7"/>
      <c r="E124" s="12">
        <f>SUM(E123:E123)</f>
        <v>25.2</v>
      </c>
    </row>
    <row r="126" spans="1:5" ht="15" customHeight="1" x14ac:dyDescent="0.3">
      <c r="A126" s="3" t="s">
        <v>1</v>
      </c>
      <c r="B126" s="3" t="s">
        <v>2</v>
      </c>
      <c r="C126" s="3" t="s">
        <v>3</v>
      </c>
      <c r="D126" s="14" t="s">
        <v>4</v>
      </c>
      <c r="E126" s="14"/>
    </row>
    <row r="127" spans="1:5" ht="15" customHeight="1" x14ac:dyDescent="0.3">
      <c r="A127" s="5" t="s">
        <v>144</v>
      </c>
      <c r="B127" s="2" t="s">
        <v>145</v>
      </c>
      <c r="C127" s="2" t="s">
        <v>146</v>
      </c>
      <c r="D127" s="15" t="s">
        <v>8</v>
      </c>
      <c r="E127" s="15"/>
    </row>
    <row r="128" spans="1:5" ht="15" customHeight="1" x14ac:dyDescent="0.3">
      <c r="A128" s="1" t="s">
        <v>9</v>
      </c>
      <c r="B128" s="16" t="s">
        <v>10</v>
      </c>
      <c r="C128" s="16"/>
      <c r="D128" s="1" t="s">
        <v>11</v>
      </c>
      <c r="E128" s="1" t="s">
        <v>12</v>
      </c>
    </row>
    <row r="129" spans="1:5" ht="15" customHeight="1" x14ac:dyDescent="0.3">
      <c r="A129" s="1" t="s">
        <v>13</v>
      </c>
      <c r="B129" s="1" t="s">
        <v>14</v>
      </c>
      <c r="C129" s="1" t="s">
        <v>15</v>
      </c>
      <c r="D129" s="1" t="s">
        <v>16</v>
      </c>
      <c r="E129" s="1" t="s">
        <v>17</v>
      </c>
    </row>
    <row r="130" spans="1:5" ht="24.75" customHeight="1" x14ac:dyDescent="0.3">
      <c r="A130" s="6">
        <v>45714</v>
      </c>
      <c r="B130" s="7" t="s">
        <v>147</v>
      </c>
      <c r="C130" s="8" t="s">
        <v>148</v>
      </c>
      <c r="D130" s="9" t="s">
        <v>149</v>
      </c>
      <c r="E130" s="10">
        <v>250.4</v>
      </c>
    </row>
    <row r="131" spans="1:5" ht="27.75" customHeight="1" x14ac:dyDescent="0.3">
      <c r="A131" s="6">
        <v>45715</v>
      </c>
      <c r="B131" s="7" t="s">
        <v>150</v>
      </c>
      <c r="C131" s="8" t="s">
        <v>151</v>
      </c>
      <c r="D131" s="9" t="s">
        <v>152</v>
      </c>
      <c r="E131" s="10">
        <v>632.46</v>
      </c>
    </row>
    <row r="132" spans="1:5" ht="15" customHeight="1" x14ac:dyDescent="0.3">
      <c r="A132" s="11"/>
      <c r="B132" s="7"/>
      <c r="C132" s="8"/>
      <c r="D132" s="7"/>
      <c r="E132" s="12">
        <f>SUM(E130:E131)</f>
        <v>882.86</v>
      </c>
    </row>
    <row r="134" spans="1:5" ht="15" customHeight="1" x14ac:dyDescent="0.3">
      <c r="A134" s="3" t="s">
        <v>1</v>
      </c>
      <c r="B134" s="3" t="s">
        <v>2</v>
      </c>
      <c r="C134" s="3" t="s">
        <v>3</v>
      </c>
      <c r="D134" s="14" t="s">
        <v>4</v>
      </c>
      <c r="E134" s="14"/>
    </row>
    <row r="135" spans="1:5" ht="15" customHeight="1" x14ac:dyDescent="0.3">
      <c r="A135" s="5" t="s">
        <v>153</v>
      </c>
      <c r="B135" s="2" t="s">
        <v>145</v>
      </c>
      <c r="C135" s="2" t="s">
        <v>154</v>
      </c>
      <c r="D135" s="15" t="s">
        <v>8</v>
      </c>
      <c r="E135" s="15"/>
    </row>
    <row r="136" spans="1:5" ht="15" customHeight="1" x14ac:dyDescent="0.3">
      <c r="A136" s="1" t="s">
        <v>9</v>
      </c>
      <c r="B136" s="16" t="s">
        <v>10</v>
      </c>
      <c r="C136" s="16"/>
      <c r="D136" s="1" t="s">
        <v>11</v>
      </c>
      <c r="E136" s="1" t="s">
        <v>12</v>
      </c>
    </row>
    <row r="137" spans="1:5" ht="15" customHeight="1" x14ac:dyDescent="0.3">
      <c r="A137" s="1" t="s">
        <v>13</v>
      </c>
      <c r="B137" s="1" t="s">
        <v>14</v>
      </c>
      <c r="C137" s="1" t="s">
        <v>15</v>
      </c>
      <c r="D137" s="1" t="s">
        <v>16</v>
      </c>
      <c r="E137" s="1" t="s">
        <v>17</v>
      </c>
    </row>
    <row r="138" spans="1:5" ht="15" customHeight="1" x14ac:dyDescent="0.3">
      <c r="A138" s="6">
        <v>45712</v>
      </c>
      <c r="B138" s="7" t="s">
        <v>155</v>
      </c>
      <c r="C138" s="8" t="s">
        <v>156</v>
      </c>
      <c r="D138" s="9" t="s">
        <v>157</v>
      </c>
      <c r="E138" s="10">
        <v>115</v>
      </c>
    </row>
    <row r="139" spans="1:5" ht="15" customHeight="1" x14ac:dyDescent="0.3">
      <c r="A139" s="11"/>
      <c r="B139" s="7"/>
      <c r="C139" s="8"/>
      <c r="D139" s="7"/>
      <c r="E139" s="12">
        <f>SUM(E138:E138)</f>
        <v>115</v>
      </c>
    </row>
    <row r="141" spans="1:5" ht="15" customHeight="1" x14ac:dyDescent="0.3">
      <c r="A141" s="3" t="s">
        <v>1</v>
      </c>
      <c r="B141" s="3" t="s">
        <v>2</v>
      </c>
      <c r="C141" s="3" t="s">
        <v>3</v>
      </c>
      <c r="D141" s="14" t="s">
        <v>4</v>
      </c>
      <c r="E141" s="14"/>
    </row>
    <row r="142" spans="1:5" ht="22.5" customHeight="1" x14ac:dyDescent="0.3">
      <c r="A142" s="5" t="s">
        <v>158</v>
      </c>
      <c r="B142" s="2" t="s">
        <v>159</v>
      </c>
      <c r="C142" s="2" t="s">
        <v>160</v>
      </c>
      <c r="D142" s="15" t="s">
        <v>8</v>
      </c>
      <c r="E142" s="15"/>
    </row>
    <row r="143" spans="1:5" ht="15" customHeight="1" x14ac:dyDescent="0.3">
      <c r="A143" s="1" t="s">
        <v>9</v>
      </c>
      <c r="B143" s="16" t="s">
        <v>10</v>
      </c>
      <c r="C143" s="16"/>
      <c r="D143" s="1" t="s">
        <v>11</v>
      </c>
      <c r="E143" s="1" t="s">
        <v>12</v>
      </c>
    </row>
    <row r="144" spans="1:5" ht="15" customHeight="1" x14ac:dyDescent="0.3">
      <c r="A144" s="1" t="s">
        <v>13</v>
      </c>
      <c r="B144" s="1" t="s">
        <v>14</v>
      </c>
      <c r="C144" s="1" t="s">
        <v>15</v>
      </c>
      <c r="D144" s="1" t="s">
        <v>16</v>
      </c>
      <c r="E144" s="1" t="s">
        <v>17</v>
      </c>
    </row>
    <row r="145" spans="1:5" ht="26.25" customHeight="1" x14ac:dyDescent="0.3">
      <c r="A145" s="6">
        <v>45705</v>
      </c>
      <c r="B145" s="7" t="s">
        <v>161</v>
      </c>
      <c r="C145" s="8" t="s">
        <v>162</v>
      </c>
      <c r="D145" s="9" t="s">
        <v>163</v>
      </c>
      <c r="E145" s="10">
        <v>318</v>
      </c>
    </row>
    <row r="146" spans="1:5" ht="15" customHeight="1" x14ac:dyDescent="0.3">
      <c r="A146" s="11"/>
      <c r="B146" s="7"/>
      <c r="C146" s="8"/>
      <c r="D146" s="7"/>
      <c r="E146" s="12">
        <f>SUM(E145:E145)</f>
        <v>318</v>
      </c>
    </row>
    <row r="148" spans="1:5" ht="15" customHeight="1" x14ac:dyDescent="0.3">
      <c r="A148" s="3" t="s">
        <v>1</v>
      </c>
      <c r="B148" s="3" t="s">
        <v>2</v>
      </c>
      <c r="C148" s="3" t="s">
        <v>3</v>
      </c>
      <c r="D148" s="14" t="s">
        <v>4</v>
      </c>
      <c r="E148" s="14"/>
    </row>
    <row r="149" spans="1:5" ht="25.5" customHeight="1" x14ac:dyDescent="0.3">
      <c r="A149" s="5" t="s">
        <v>164</v>
      </c>
      <c r="B149" s="2" t="s">
        <v>165</v>
      </c>
      <c r="C149" s="2" t="s">
        <v>166</v>
      </c>
      <c r="D149" s="15" t="s">
        <v>8</v>
      </c>
      <c r="E149" s="15"/>
    </row>
    <row r="150" spans="1:5" ht="15" customHeight="1" x14ac:dyDescent="0.3">
      <c r="A150" s="1" t="s">
        <v>9</v>
      </c>
      <c r="B150" s="16" t="s">
        <v>10</v>
      </c>
      <c r="C150" s="16"/>
      <c r="D150" s="1" t="s">
        <v>11</v>
      </c>
      <c r="E150" s="1" t="s">
        <v>12</v>
      </c>
    </row>
    <row r="151" spans="1:5" ht="15" customHeight="1" x14ac:dyDescent="0.3">
      <c r="A151" s="1" t="s">
        <v>13</v>
      </c>
      <c r="B151" s="1" t="s">
        <v>14</v>
      </c>
      <c r="C151" s="1" t="s">
        <v>15</v>
      </c>
      <c r="D151" s="1" t="s">
        <v>16</v>
      </c>
      <c r="E151" s="1" t="s">
        <v>17</v>
      </c>
    </row>
    <row r="152" spans="1:5" ht="15" customHeight="1" x14ac:dyDescent="0.3">
      <c r="A152" s="6">
        <v>45715</v>
      </c>
      <c r="B152" s="9" t="s">
        <v>167</v>
      </c>
      <c r="C152" s="8" t="s">
        <v>168</v>
      </c>
      <c r="D152" s="7" t="s">
        <v>169</v>
      </c>
      <c r="E152" s="10">
        <v>50</v>
      </c>
    </row>
    <row r="153" spans="1:5" ht="27" customHeight="1" x14ac:dyDescent="0.3">
      <c r="A153" s="6">
        <v>45716</v>
      </c>
      <c r="B153" s="7" t="s">
        <v>170</v>
      </c>
      <c r="C153" s="8" t="s">
        <v>171</v>
      </c>
      <c r="D153" s="9" t="s">
        <v>172</v>
      </c>
      <c r="E153" s="10">
        <v>485</v>
      </c>
    </row>
    <row r="154" spans="1:5" ht="15" customHeight="1" x14ac:dyDescent="0.3">
      <c r="A154" s="11" t="s">
        <v>23</v>
      </c>
      <c r="B154" s="7"/>
      <c r="C154" s="8"/>
      <c r="D154" s="7"/>
      <c r="E154" s="12">
        <f>SUM(E152:E153)</f>
        <v>535</v>
      </c>
    </row>
    <row r="156" spans="1:5" ht="15" customHeight="1" x14ac:dyDescent="0.3">
      <c r="A156" s="3" t="s">
        <v>1</v>
      </c>
      <c r="B156" s="3" t="s">
        <v>2</v>
      </c>
      <c r="C156" s="3" t="s">
        <v>3</v>
      </c>
      <c r="D156" s="14" t="s">
        <v>4</v>
      </c>
      <c r="E156" s="14"/>
    </row>
    <row r="157" spans="1:5" ht="25.5" customHeight="1" x14ac:dyDescent="0.3">
      <c r="A157" s="5" t="s">
        <v>173</v>
      </c>
      <c r="B157" s="2" t="s">
        <v>174</v>
      </c>
      <c r="C157" s="2" t="s">
        <v>166</v>
      </c>
      <c r="D157" s="15" t="s">
        <v>8</v>
      </c>
      <c r="E157" s="15"/>
    </row>
    <row r="158" spans="1:5" ht="15" customHeight="1" x14ac:dyDescent="0.3">
      <c r="A158" s="1" t="s">
        <v>9</v>
      </c>
      <c r="B158" s="16" t="s">
        <v>10</v>
      </c>
      <c r="C158" s="16"/>
      <c r="D158" s="1" t="s">
        <v>11</v>
      </c>
      <c r="E158" s="1" t="s">
        <v>12</v>
      </c>
    </row>
    <row r="159" spans="1:5" ht="15" customHeight="1" x14ac:dyDescent="0.3">
      <c r="A159" s="1" t="s">
        <v>13</v>
      </c>
      <c r="B159" s="1" t="s">
        <v>14</v>
      </c>
      <c r="C159" s="1" t="s">
        <v>15</v>
      </c>
      <c r="D159" s="1" t="s">
        <v>16</v>
      </c>
      <c r="E159" s="1" t="s">
        <v>17</v>
      </c>
    </row>
    <row r="160" spans="1:5" ht="15" customHeight="1" x14ac:dyDescent="0.3">
      <c r="A160" s="6">
        <v>45716</v>
      </c>
      <c r="B160" s="7" t="s">
        <v>175</v>
      </c>
      <c r="C160" s="8" t="s">
        <v>176</v>
      </c>
      <c r="D160" s="9" t="s">
        <v>177</v>
      </c>
      <c r="E160" s="10">
        <v>773.2</v>
      </c>
    </row>
    <row r="161" spans="1:5" ht="15" customHeight="1" x14ac:dyDescent="0.3">
      <c r="A161" s="6">
        <v>45715</v>
      </c>
      <c r="B161" s="7" t="s">
        <v>178</v>
      </c>
      <c r="C161" s="8" t="s">
        <v>179</v>
      </c>
      <c r="D161" s="9" t="s">
        <v>180</v>
      </c>
      <c r="E161" s="10">
        <v>275.97000000000003</v>
      </c>
    </row>
    <row r="162" spans="1:5" ht="39" customHeight="1" x14ac:dyDescent="0.3">
      <c r="A162" s="6">
        <v>45715</v>
      </c>
      <c r="B162" s="9" t="s">
        <v>181</v>
      </c>
      <c r="C162" s="8" t="s">
        <v>182</v>
      </c>
      <c r="D162" s="9" t="s">
        <v>183</v>
      </c>
      <c r="E162" s="10">
        <v>976</v>
      </c>
    </row>
    <row r="163" spans="1:5" ht="15" customHeight="1" x14ac:dyDescent="0.3">
      <c r="A163" s="11" t="s">
        <v>23</v>
      </c>
      <c r="B163" s="7"/>
      <c r="C163" s="8"/>
      <c r="D163" s="7"/>
      <c r="E163" s="12">
        <f>SUM(E160:E162)</f>
        <v>2025.17</v>
      </c>
    </row>
    <row r="165" spans="1:5" ht="15" customHeight="1" x14ac:dyDescent="0.3">
      <c r="A165" s="22" t="s">
        <v>184</v>
      </c>
      <c r="B165" s="23"/>
      <c r="C165" s="23"/>
      <c r="D165" s="23"/>
      <c r="E165" s="24"/>
    </row>
    <row r="166" spans="1:5" ht="15" customHeight="1" x14ac:dyDescent="0.3">
      <c r="A166" s="25" t="s">
        <v>185</v>
      </c>
      <c r="B166" s="26"/>
      <c r="C166" s="26"/>
      <c r="D166" s="26"/>
      <c r="E166" s="27"/>
    </row>
    <row r="167" spans="1:5" ht="15" customHeight="1" x14ac:dyDescent="0.3">
      <c r="A167" s="29" t="s">
        <v>186</v>
      </c>
      <c r="B167" s="30"/>
      <c r="C167" s="30"/>
      <c r="D167" s="30"/>
      <c r="E167" s="31"/>
    </row>
    <row r="168" spans="1:5" ht="15" customHeight="1" x14ac:dyDescent="0.3">
      <c r="A168" s="18" t="s">
        <v>187</v>
      </c>
      <c r="B168" s="18"/>
      <c r="C168" s="18"/>
      <c r="D168" s="18"/>
      <c r="E168" s="18"/>
    </row>
    <row r="169" spans="1:5" ht="15" customHeight="1" x14ac:dyDescent="0.3">
      <c r="A169" s="28" t="s">
        <v>188</v>
      </c>
      <c r="B169" s="28"/>
      <c r="C169" s="28"/>
      <c r="D169" s="28"/>
      <c r="E169" s="28"/>
    </row>
    <row r="170" spans="1:5" ht="15" customHeight="1" x14ac:dyDescent="0.3">
      <c r="A170" s="28" t="s">
        <v>189</v>
      </c>
      <c r="B170" s="28"/>
      <c r="C170" s="28"/>
      <c r="D170" s="28"/>
      <c r="E170" s="28"/>
    </row>
    <row r="171" spans="1:5" ht="15" customHeight="1" x14ac:dyDescent="0.3">
      <c r="A171" s="28" t="s">
        <v>190</v>
      </c>
      <c r="B171" s="28"/>
      <c r="C171" s="28"/>
      <c r="D171" s="28"/>
      <c r="E171" s="28"/>
    </row>
    <row r="172" spans="1:5" ht="15" customHeight="1" x14ac:dyDescent="0.3">
      <c r="A172" s="28" t="s">
        <v>191</v>
      </c>
      <c r="B172" s="28"/>
      <c r="C172" s="28"/>
      <c r="D172" s="28"/>
      <c r="E172" s="28"/>
    </row>
    <row r="173" spans="1:5" ht="15" customHeight="1" x14ac:dyDescent="0.3">
      <c r="A173" s="28" t="s">
        <v>192</v>
      </c>
      <c r="B173" s="28"/>
      <c r="C173" s="28"/>
      <c r="D173" s="28"/>
      <c r="E173" s="28"/>
    </row>
    <row r="174" spans="1:5" ht="15" customHeight="1" x14ac:dyDescent="0.3">
      <c r="A174" s="28" t="s">
        <v>193</v>
      </c>
      <c r="B174" s="28"/>
      <c r="C174" s="28"/>
      <c r="D174" s="28"/>
      <c r="E174" s="28"/>
    </row>
    <row r="175" spans="1:5" ht="15" customHeight="1" x14ac:dyDescent="0.3">
      <c r="A175" s="28" t="s">
        <v>194</v>
      </c>
      <c r="B175" s="28"/>
      <c r="C175" s="28"/>
      <c r="D175" s="28"/>
      <c r="E175" s="28"/>
    </row>
    <row r="176" spans="1:5" ht="15" customHeight="1" x14ac:dyDescent="0.3">
      <c r="A176" s="28" t="s">
        <v>195</v>
      </c>
      <c r="B176" s="28"/>
      <c r="C176" s="28"/>
      <c r="D176" s="28"/>
      <c r="E176" s="28"/>
    </row>
    <row r="177" spans="1:5" ht="15" customHeight="1" x14ac:dyDescent="0.3">
      <c r="A177" s="28" t="s">
        <v>196</v>
      </c>
      <c r="B177" s="28"/>
      <c r="C177" s="28"/>
      <c r="D177" s="28"/>
      <c r="E177" s="28"/>
    </row>
    <row r="178" spans="1:5" ht="15" customHeight="1" x14ac:dyDescent="0.3">
      <c r="A178" s="28" t="s">
        <v>197</v>
      </c>
      <c r="B178" s="28"/>
      <c r="C178" s="28"/>
      <c r="D178" s="28"/>
      <c r="E178" s="28"/>
    </row>
    <row r="1048498" ht="14.4" x14ac:dyDescent="0.3"/>
    <row r="1048499" ht="14.4" x14ac:dyDescent="0.3"/>
    <row r="1048500" ht="14.4" x14ac:dyDescent="0.3"/>
    <row r="1048501" ht="14.4" x14ac:dyDescent="0.3"/>
    <row r="1048502" ht="14.4" x14ac:dyDescent="0.3"/>
    <row r="1048503" ht="14.4" x14ac:dyDescent="0.3"/>
    <row r="1048504" ht="14.4" x14ac:dyDescent="0.3"/>
    <row r="1048505" ht="14.4" x14ac:dyDescent="0.3"/>
    <row r="1048506" ht="14.4" x14ac:dyDescent="0.3"/>
    <row r="1048507" ht="14.4" x14ac:dyDescent="0.3"/>
    <row r="1048508" ht="14.4" x14ac:dyDescent="0.3"/>
    <row r="1048509" ht="14.4" x14ac:dyDescent="0.3"/>
    <row r="1048510" ht="14.4" x14ac:dyDescent="0.3"/>
    <row r="1048511" ht="14.4" x14ac:dyDescent="0.3"/>
    <row r="1048512" ht="14.4" x14ac:dyDescent="0.3"/>
    <row r="1048513" ht="14.4" x14ac:dyDescent="0.3"/>
    <row r="1048514" ht="14.4" x14ac:dyDescent="0.3"/>
    <row r="1048515" ht="14.4" x14ac:dyDescent="0.3"/>
    <row r="1048516" ht="14.4" x14ac:dyDescent="0.3"/>
    <row r="1048517" ht="14.4" x14ac:dyDescent="0.3"/>
    <row r="1048518" ht="14.4" x14ac:dyDescent="0.3"/>
    <row r="1048519" ht="14.4" x14ac:dyDescent="0.3"/>
    <row r="1048520" ht="14.4" x14ac:dyDescent="0.3"/>
    <row r="1048521" ht="14.4" x14ac:dyDescent="0.3"/>
    <row r="1048522" ht="14.4" x14ac:dyDescent="0.3"/>
    <row r="1048523" ht="14.4" x14ac:dyDescent="0.3"/>
    <row r="1048524" ht="14.4" x14ac:dyDescent="0.3"/>
    <row r="1048525" ht="14.4" x14ac:dyDescent="0.3"/>
    <row r="1048526" ht="14.4" x14ac:dyDescent="0.3"/>
    <row r="1048527" ht="14.4" x14ac:dyDescent="0.3"/>
    <row r="1048528" ht="14.4" x14ac:dyDescent="0.3"/>
    <row r="1048529" ht="14.4" x14ac:dyDescent="0.3"/>
    <row r="1048530" ht="14.4" x14ac:dyDescent="0.3"/>
  </sheetData>
  <mergeCells count="73">
    <mergeCell ref="D134:E134"/>
    <mergeCell ref="D135:E135"/>
    <mergeCell ref="B136:C136"/>
    <mergeCell ref="A169:E169"/>
    <mergeCell ref="A170:E170"/>
    <mergeCell ref="A167:E167"/>
    <mergeCell ref="D141:E141"/>
    <mergeCell ref="D142:E142"/>
    <mergeCell ref="B143:C143"/>
    <mergeCell ref="D148:E148"/>
    <mergeCell ref="D149:E149"/>
    <mergeCell ref="B150:C150"/>
    <mergeCell ref="D156:E156"/>
    <mergeCell ref="D157:E157"/>
    <mergeCell ref="B158:C158"/>
    <mergeCell ref="B106:C106"/>
    <mergeCell ref="D112:E112"/>
    <mergeCell ref="D113:E113"/>
    <mergeCell ref="B114:C114"/>
    <mergeCell ref="D119:E119"/>
    <mergeCell ref="D120:E120"/>
    <mergeCell ref="B121:C121"/>
    <mergeCell ref="D126:E126"/>
    <mergeCell ref="D127:E127"/>
    <mergeCell ref="B128:C128"/>
    <mergeCell ref="A178:E178"/>
    <mergeCell ref="A171:E171"/>
    <mergeCell ref="A172:E172"/>
    <mergeCell ref="A173:E173"/>
    <mergeCell ref="A174:E174"/>
    <mergeCell ref="A175:E175"/>
    <mergeCell ref="A176:E176"/>
    <mergeCell ref="A177:E177"/>
    <mergeCell ref="D12:E12"/>
    <mergeCell ref="D13:E13"/>
    <mergeCell ref="B14:C14"/>
    <mergeCell ref="A165:E165"/>
    <mergeCell ref="A166:E166"/>
    <mergeCell ref="D35:E35"/>
    <mergeCell ref="D36:E36"/>
    <mergeCell ref="B37:C37"/>
    <mergeCell ref="D43:E43"/>
    <mergeCell ref="D44:E44"/>
    <mergeCell ref="B45:C45"/>
    <mergeCell ref="D72:E72"/>
    <mergeCell ref="D73:E73"/>
    <mergeCell ref="D87:E87"/>
    <mergeCell ref="D88:E88"/>
    <mergeCell ref="B89:C89"/>
    <mergeCell ref="A1:E1"/>
    <mergeCell ref="D3:E3"/>
    <mergeCell ref="D4:E4"/>
    <mergeCell ref="B5:C5"/>
    <mergeCell ref="A168:E168"/>
    <mergeCell ref="A19:E19"/>
    <mergeCell ref="D20:E20"/>
    <mergeCell ref="D21:E21"/>
    <mergeCell ref="B22:C22"/>
    <mergeCell ref="D27:E27"/>
    <mergeCell ref="D28:E28"/>
    <mergeCell ref="B29:C29"/>
    <mergeCell ref="D65:E65"/>
    <mergeCell ref="D66:E66"/>
    <mergeCell ref="B67:C67"/>
    <mergeCell ref="B74:C74"/>
    <mergeCell ref="D79:E79"/>
    <mergeCell ref="D80:E80"/>
    <mergeCell ref="B81:C81"/>
    <mergeCell ref="D104:E104"/>
    <mergeCell ref="D105:E105"/>
    <mergeCell ref="D94:E94"/>
    <mergeCell ref="D95:E95"/>
    <mergeCell ref="B96:C96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577ab73142bed52aab1d75c74aff0759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56123a88b9c0e53268eab7d53e38f51e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9B1D02-9C75-4CF7-BA49-9608476609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5263B4-CFA8-4201-8045-61AB869CE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5d439-6e48-4d9c-b8f9-14be69c3c83b"/>
    <ds:schemaRef ds:uri="97ba291a-ca9e-4f3a-9084-370ea634302b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C7ACB-F96C-42C2-B17A-AC71A84EBD65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ca55d439-6e48-4d9c-b8f9-14be69c3c8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Mirla</dc:creator>
  <cp:keywords/>
  <dc:description/>
  <cp:lastModifiedBy>joao Melo</cp:lastModifiedBy>
  <cp:revision>2</cp:revision>
  <dcterms:created xsi:type="dcterms:W3CDTF">2024-10-23T15:46:15Z</dcterms:created>
  <dcterms:modified xsi:type="dcterms:W3CDTF">2026-01-12T16:37:37Z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