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172fc936e493508f/Desktop/"/>
    </mc:Choice>
  </mc:AlternateContent>
  <xr:revisionPtr revIDLastSave="8" documentId="8_{50616D5A-30F3-479F-A731-B89AD9EAF861}" xr6:coauthVersionLast="47" xr6:coauthVersionMax="47" xr10:uidLastSave="{0F0A0A5F-3610-44C9-B003-42DF1D2803C6}"/>
  <bookViews>
    <workbookView xWindow="28680" yWindow="-120" windowWidth="29040" windowHeight="15720" tabRatio="500" firstSheet="3" activeTab="3" xr2:uid="{00000000-000D-0000-FFFF-FFFF00000000}"/>
  </bookViews>
  <sheets>
    <sheet name="Controle Limite Despesa" sheetId="4" r:id="rId1"/>
    <sheet name="FEV-2025" sheetId="1" r:id="rId2"/>
    <sheet name="MAR-2025" sheetId="2" r:id="rId3"/>
    <sheet name="NOV-2025" sheetId="11" r:id="rId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91" i="11" l="1"/>
  <c r="E183" i="11"/>
  <c r="E176" i="11"/>
  <c r="E168" i="11"/>
  <c r="E160" i="11"/>
  <c r="E153" i="11"/>
  <c r="E136" i="11"/>
  <c r="E39" i="11"/>
  <c r="E129" i="11"/>
  <c r="E122" i="11"/>
  <c r="E100" i="11"/>
  <c r="E115" i="11"/>
  <c r="E107" i="11"/>
  <c r="E91" i="11"/>
  <c r="E84" i="11"/>
  <c r="E77" i="11"/>
  <c r="E69" i="11"/>
  <c r="E62" i="11"/>
  <c r="E55" i="11"/>
  <c r="E47" i="11"/>
  <c r="E31" i="11"/>
  <c r="E23" i="11"/>
  <c r="E16" i="11"/>
  <c r="E9" i="11"/>
  <c r="E172" i="2"/>
  <c r="E163" i="1"/>
  <c r="E165" i="2"/>
  <c r="E158" i="2"/>
  <c r="E151" i="2"/>
  <c r="E144" i="2"/>
  <c r="E134" i="2"/>
  <c r="E154" i="1"/>
  <c r="E146" i="1"/>
  <c r="E127" i="2"/>
  <c r="E120" i="2"/>
  <c r="E139" i="1"/>
  <c r="E113" i="2"/>
  <c r="E105" i="2"/>
  <c r="E98" i="2"/>
  <c r="E90" i="2"/>
  <c r="E132" i="1"/>
  <c r="E78" i="2"/>
  <c r="E71" i="2"/>
  <c r="E124" i="1"/>
  <c r="E61" i="2"/>
  <c r="E54" i="2"/>
  <c r="E117" i="1"/>
  <c r="E110" i="1"/>
  <c r="E47" i="2"/>
  <c r="E102" i="1"/>
  <c r="E92" i="1"/>
  <c r="E85" i="1"/>
  <c r="E39" i="2"/>
  <c r="E32" i="2"/>
  <c r="E77" i="1"/>
  <c r="E25" i="2"/>
  <c r="E70" i="1"/>
  <c r="E63" i="1"/>
  <c r="E18" i="2"/>
  <c r="E41" i="1"/>
  <c r="E10" i="2"/>
  <c r="E33" i="1"/>
  <c r="E25" i="1"/>
  <c r="E18" i="1"/>
  <c r="E10" i="1"/>
</calcChain>
</file>

<file path=xl/sharedStrings.xml><?xml version="1.0" encoding="utf-8"?>
<sst xmlns="http://schemas.openxmlformats.org/spreadsheetml/2006/main" count="1608" uniqueCount="416">
  <si>
    <t>Despesas com Cartão Corporativo e Suprimento de Fundos</t>
  </si>
  <si>
    <t>Suprido (a):</t>
  </si>
  <si>
    <t>CPF (b):</t>
  </si>
  <si>
    <t>Período de aplicação (c):</t>
  </si>
  <si>
    <t>Aprovação de contas (d):</t>
  </si>
  <si>
    <t>MARCO ANTÔNIO SOUZA RODRIGUES</t>
  </si>
  <si>
    <t xml:space="preserve">030.***.***-39 </t>
  </si>
  <si>
    <t xml:space="preserve">31/01/2025 A 16/02/2025 </t>
  </si>
  <si>
    <t>Sim</t>
  </si>
  <si>
    <t>Data</t>
  </si>
  <si>
    <t>Favorecido</t>
  </si>
  <si>
    <t>Motivo</t>
  </si>
  <si>
    <t>Valor Pago</t>
  </si>
  <si>
    <t>(e)</t>
  </si>
  <si>
    <t>Nome (f)</t>
  </si>
  <si>
    <t>CNPJ/CPF (g)</t>
  </si>
  <si>
    <t>(h)</t>
  </si>
  <si>
    <t>(i)</t>
  </si>
  <si>
    <t>J.S.T. FERREIRA GOMES LTDA</t>
  </si>
  <si>
    <t>10.630.***/****-12</t>
  </si>
  <si>
    <t>AGUA MINERAL ACACIA 20L (10 UNIDADES)</t>
  </si>
  <si>
    <t>GAS DE COZINHA (1 UNIDADE)</t>
  </si>
  <si>
    <t>AGUA MINERAL ACACIA 20L (9 UNIDADES)</t>
  </si>
  <si>
    <t>TOTAL</t>
  </si>
  <si>
    <t>JULIANA DE ANDRADE BESSA LAVOR</t>
  </si>
  <si>
    <t xml:space="preserve">037.***.***-28 </t>
  </si>
  <si>
    <t xml:space="preserve">06/02/2025 A 22/03/2025 </t>
  </si>
  <si>
    <t>CRISTALINA DAS RIBEIRAS</t>
  </si>
  <si>
    <t>00.117.***/****-91</t>
  </si>
  <si>
    <t>AGUA ADICIONADA DE SAIS CRISTALINA DAS RIBEIRAS(103 UNIDADES)</t>
  </si>
  <si>
    <t>ORVAL ORGANIZAÇÃO VALENTE LTDA</t>
  </si>
  <si>
    <t>06.043.***/****-26</t>
  </si>
  <si>
    <t>GLP EM BOTIJÃO DE 13 KG (01 UNIDADE)</t>
  </si>
  <si>
    <t>VICTOR BATISTA PEREIRA LIMA</t>
  </si>
  <si>
    <t xml:space="preserve">035.***.***-50 </t>
  </si>
  <si>
    <t xml:space="preserve">15/03/2025 A 30/03/2025 </t>
  </si>
  <si>
    <t>SERRA GRANDE</t>
  </si>
  <si>
    <t>31.341.***/****-63</t>
  </si>
  <si>
    <t>ÁGUA MINERAL NATURAL 20 LITROS SERRA GRANDE</t>
  </si>
  <si>
    <t>VERÔNICA BATISTA QUEIROZ DE CASTRO</t>
  </si>
  <si>
    <t>972.***.***-53</t>
  </si>
  <si>
    <t>30/01/2025 A 15/03/2025</t>
  </si>
  <si>
    <t>SUPERMERCADINHO NETO</t>
  </si>
  <si>
    <t>13.138.***/****-00</t>
  </si>
  <si>
    <t>ÁGUA MINHA FONTE 20L (6 UNIDADES)</t>
  </si>
  <si>
    <t>ÁGUA MINERAL INDAIÁ (6 UNIDADES)</t>
  </si>
  <si>
    <t>LUÍS ANTÔNIO SALDANHA DE OLIVEIRA</t>
  </si>
  <si>
    <t>040.***.***-01</t>
  </si>
  <si>
    <t>29/01/2025 A 14/03/2025</t>
  </si>
  <si>
    <t>C R CAVALCANTE</t>
  </si>
  <si>
    <t>05.489.***/****-88</t>
  </si>
  <si>
    <t>ÁGUA MINERAL 20L-CEARÁ (20 UNIDADES)</t>
  </si>
  <si>
    <t>EDUARDO DE SOUZA TEIXEIRA PINTO</t>
  </si>
  <si>
    <t>512.***.***-53</t>
  </si>
  <si>
    <t>FORTALEZA TINTAS</t>
  </si>
  <si>
    <t>41.334.***/****-17</t>
  </si>
  <si>
    <t>ROLO E TRINCHAS ATLAS</t>
  </si>
  <si>
    <t>SV ELÉTRICA HOME CENTER</t>
  </si>
  <si>
    <t>35.088.***/****-07</t>
  </si>
  <si>
    <t>JERI PLUS SIST X CJ SOB TOM  2 2PT PB 10A 250V BR, ALICATE CRIMPAR RJ11/45</t>
  </si>
  <si>
    <t>ALICATE P/ CRIMPAR, FILTRO LINHA 5 TOM PB 220V</t>
  </si>
  <si>
    <t>C.S DISTRIBUIDORA MATERIAL DE CONSTRUÇÃO LTDA</t>
  </si>
  <si>
    <t>44.888.***/****-06</t>
  </si>
  <si>
    <t>DISCOS DE CORTE, REBITES ALUM, GRELHAS INOX, FERTAK JOGO DE BITS DUPLO, ESPUMA EXPANSIVA, CIBRAS FLEX, ENXADA NORTE</t>
  </si>
  <si>
    <t>CASA DO CONSTRUTOR</t>
  </si>
  <si>
    <t>11.670.***/****-73</t>
  </si>
  <si>
    <t>KIT FÁCIL P/REGISTRO, MÓDULO REDUÇÃO REGISTRO</t>
  </si>
  <si>
    <t>NORMATEL MB COMÉRCIO DE MATERIAIS</t>
  </si>
  <si>
    <t>09.267.***/****-67</t>
  </si>
  <si>
    <t>ENGATE PLAST FLEX, TUBO EXT UNIV, TINTA SPRAY USO GERAL,DOB POL ZINC PINO CRAVADO, TRINCHAS, INTERRUPTORES</t>
  </si>
  <si>
    <t>LIVRARIA PEDRO I</t>
  </si>
  <si>
    <t>02.856.***/****-59</t>
  </si>
  <si>
    <t>PERCEVEJO ACC DOURADO, LAMINA P/EST LARGA, LAMINA P/EST MASTER</t>
  </si>
  <si>
    <t>MILPLAST COMERCIO DE EMBALAGENS</t>
  </si>
  <si>
    <t>08.352.***/****-73</t>
  </si>
  <si>
    <t>PLASTICO CRISTAL PVC TRANSP. 0.15</t>
  </si>
  <si>
    <t>C-ART AMBIENTAÇÕES LTDA</t>
  </si>
  <si>
    <t>05.251.***/****-03</t>
  </si>
  <si>
    <t>MONTANTE 70 MT AÇO 0,50 NORMAT, GUIA 70 MT AÇO 0,50, PARAFUSO PA 25MM, REBITE 540 ALUM, LA DE VIDRO 50MM FELTRO WALFELT</t>
  </si>
  <si>
    <t>MARIA CLOTILDE DO AMARAL DO AMARAL LEITE DE SENA - EPP</t>
  </si>
  <si>
    <t>03.217.***/****-70</t>
  </si>
  <si>
    <t>SACO COADOR 50LT (2 UNIDADES)</t>
  </si>
  <si>
    <t>LELEO CONSTRUÇÕES LTDA</t>
  </si>
  <si>
    <t>07.542.***/****-20</t>
  </si>
  <si>
    <t>ANTI-FERRUGEM MP LUB FAST 300ML</t>
  </si>
  <si>
    <t>JERI PLUS SIST X CJ SOB TOM  2 2PT PB 10A 250V BR, ALICATE CRIMPAR RJ11/45, JERI PLUS SIST X CJ SOB TOM 2 2PT PB 10A 250V</t>
  </si>
  <si>
    <t>DEPÓSITO ELIAS</t>
  </si>
  <si>
    <t>07.767.***/****-96</t>
  </si>
  <si>
    <t>LIMPA CONTATO SPAY W MAX 300ML (3 UNIDADES), DESENGRIPANTE SPRAY W MAX 300ML (2 UNIDADES)</t>
  </si>
  <si>
    <t>SIMPLIFIQUE COM. MATERIAL DE CONST.</t>
  </si>
  <si>
    <t>22.713.***/****-01</t>
  </si>
  <si>
    <t>TINTA SPRAY PRATA 340ML</t>
  </si>
  <si>
    <t>COR TOTAL ACRT MARFIM - RM MARFIM RM818 P 3,2L, LIXA P/ MASSA NORTON A 257 N. 120</t>
  </si>
  <si>
    <t xml:space="preserve">HELP COMERCIO E REPRESENTAÇÕES LTDA </t>
  </si>
  <si>
    <t>03.034.***/****-76</t>
  </si>
  <si>
    <t>FRESA DIAMANTADA 125MM</t>
  </si>
  <si>
    <t>BÁRBARA SANTIAGO SILVA</t>
  </si>
  <si>
    <t>035.***.***-98</t>
  </si>
  <si>
    <t>NOSSO GAS COMERCIO DE GLP LTDA ME</t>
  </si>
  <si>
    <t>20.982.***/****-56</t>
  </si>
  <si>
    <t>ÁGUA CRISTALINA DO VALE 20 LTS (38 UNIDADES)</t>
  </si>
  <si>
    <t>FRANCISCO ERIVAN NOGUEIRA CONRADO</t>
  </si>
  <si>
    <t>481.***.***-72</t>
  </si>
  <si>
    <t>ADRIANO BEZERRA DE MELO</t>
  </si>
  <si>
    <t>25.143.***/****-42</t>
  </si>
  <si>
    <t>ÁGUA MIN - GARRAFÃO 20LT NATURAGUA (30 UNIDADES)</t>
  </si>
  <si>
    <t>SIDNEY AIRES DA SILVA</t>
  </si>
  <si>
    <t>47.317.***/****-59</t>
  </si>
  <si>
    <t>SERVIÇO DE PULVERIZAÇÃO E CONTROLE DE PRAGAS AGRÍCOLAS</t>
  </si>
  <si>
    <t>SERVILO DE IMUNIZAÇÃO DE PRAGAS URBANAS</t>
  </si>
  <si>
    <t>JANAILDO ALVES DA CRUZ</t>
  </si>
  <si>
    <t>093.***.***-40</t>
  </si>
  <si>
    <t>31/01/2025 A 16/03/2025</t>
  </si>
  <si>
    <t>SUPER SELETO LTDA</t>
  </si>
  <si>
    <t>10.557.***/****-65</t>
  </si>
  <si>
    <t>ÁGUA MINERAL CRISTALINA ALPES 20L (50 UNIDADES)</t>
  </si>
  <si>
    <t>MARIA LUCI GIRÃO COELHO</t>
  </si>
  <si>
    <t>47.525.***/****-54</t>
  </si>
  <si>
    <t>CONFECÇÃO DE PLACAS DE SINALIZAÇÃO</t>
  </si>
  <si>
    <t>FRANCISCA CRISTIANE COELHO CARNEIRO</t>
  </si>
  <si>
    <t>58.776.***/****-39</t>
  </si>
  <si>
    <t>SERVIÇO DE LIMPEZA DE FOSSA SÉPTICA</t>
  </si>
  <si>
    <t>FERRALPI SUL COMÉRCIO LTDA</t>
  </si>
  <si>
    <t>09.187.***/****-70</t>
  </si>
  <si>
    <t>SERVIÇOS DE CONFECÇÃO E INSTALAÇÃO DE PORTÃO DE ALUMÍNIO</t>
  </si>
  <si>
    <t>J JUNIOR DA SILVA ME</t>
  </si>
  <si>
    <t>11.446.***/****-70</t>
  </si>
  <si>
    <t>SERVIÇOS DE CHAVEIRO</t>
  </si>
  <si>
    <t>JOÃO RUDNEY FERNANDES</t>
  </si>
  <si>
    <t>ITAMAR COMERCIAL DE GLP</t>
  </si>
  <si>
    <t>32.982.***/****-80</t>
  </si>
  <si>
    <t>GLP ENVASADO EM BOTIJÃO</t>
  </si>
  <si>
    <t>ÁGUA MINERAL 20L (40 UNIDADES)</t>
  </si>
  <si>
    <t>MURILO CALLOU TAVARES DE SÁ</t>
  </si>
  <si>
    <t>061.***.***-62</t>
  </si>
  <si>
    <t>06/02/2025 A 22/03/2025</t>
  </si>
  <si>
    <t>LEÔNIDAS ROSENDO DA SILVA &amp; CIA LTDA</t>
  </si>
  <si>
    <t>72.171.***/****-52</t>
  </si>
  <si>
    <t>ÁGUA MINERAL CRISTALINA  20L (20 UNIDADES)</t>
  </si>
  <si>
    <t>MARIA LENICE ALVES DE MOURA</t>
  </si>
  <si>
    <t>716.***.***-15</t>
  </si>
  <si>
    <t>SUPERMERCADO ELO FORTE LTDA</t>
  </si>
  <si>
    <t>24.895.***/****-15</t>
  </si>
  <si>
    <t>ÁGUA MINERAL CRISTALINA  20L (3 UNIDADES)</t>
  </si>
  <si>
    <t>BARTOLOMEU ACÁCIO PONTES</t>
  </si>
  <si>
    <t>357.***.***-68</t>
  </si>
  <si>
    <t>18/02/2025 A 03/04/2025</t>
  </si>
  <si>
    <t>NOBRE LAR VAREJO E DIST. DE MATERIAL</t>
  </si>
  <si>
    <t>11.084.***/****-50</t>
  </si>
  <si>
    <t>MECANISMO ASTRA COMP. UNIVERSAL (2 UN), SIFÃO KRONA SIMPLES BRANCO (8 UN), VÁLVULA POLYFORT P/ LAVAT BRANCA (6 UN)</t>
  </si>
  <si>
    <t>N L SOUSA DE ALBUQUERQUE</t>
  </si>
  <si>
    <t>16.585.***/****-25</t>
  </si>
  <si>
    <t>ASSENTO SANIT. ALMOFADADO (5 UN), ADESIVO DE SILICONE ACÉTICO (4 UN), KIT MECANISMO 6L ACIONAMENTO SUPERIOR (5 UN)</t>
  </si>
  <si>
    <t>ANA PATRÍCIA GOMES DA SILVA</t>
  </si>
  <si>
    <t>20/02/2025 A 05/04/2025</t>
  </si>
  <si>
    <t>KABOQUIM GAS</t>
  </si>
  <si>
    <t>15.457.***/****-21</t>
  </si>
  <si>
    <t>01 GLP ENV 1 UNID</t>
  </si>
  <si>
    <t>JOSÉ IDAMANTIER SILVA FREITAS  JÚNIOR</t>
  </si>
  <si>
    <t>059.***.***-32</t>
  </si>
  <si>
    <t>12/02/2025 A 28/03/2025</t>
  </si>
  <si>
    <t>MERCADINHO CACHOEIRA LTDA ME</t>
  </si>
  <si>
    <t>12.285.***/****-92</t>
  </si>
  <si>
    <t>ÁGUA ADICIONADA DE SAIS 20 LT DUNAS (6 UN), GARRAFÃO VAZIO PARA INVAZAMENTO DE ÁGUA (10 UN)</t>
  </si>
  <si>
    <t>FERNANDO FERREIRA DE NORONHA</t>
  </si>
  <si>
    <t>549.***.***-15</t>
  </si>
  <si>
    <t>21/02/2025 A 06/04/2025</t>
  </si>
  <si>
    <t>N J FERREIRA DE SOUSA ME</t>
  </si>
  <si>
    <t>13.321.***/****-94</t>
  </si>
  <si>
    <t>LIXEIRA C/PEDAL 14/ 15L, LIXEIRA TOP COM PEDAL 10 L</t>
  </si>
  <si>
    <t>J. DE M. COELHO LTDA</t>
  </si>
  <si>
    <t>34.113.***/****-88</t>
  </si>
  <si>
    <t>ÁGUA MINERAL 20 L (29 UN), GLP VASILHAME 13KG (2 UN), ÁGUA MINERAL (4 UN)</t>
  </si>
  <si>
    <t>ALANE GONÇALVES PINTO</t>
  </si>
  <si>
    <t>676.***.***-00</t>
  </si>
  <si>
    <t>CASA FREITAS</t>
  </si>
  <si>
    <t>63.473.***/****-83</t>
  </si>
  <si>
    <t>GUARDA SOL PLT COLOR 100CM UB7797</t>
  </si>
  <si>
    <t>R7 INFORMÁTICA</t>
  </si>
  <si>
    <t>15.354.***/****-61</t>
  </si>
  <si>
    <t>ADAPT. TPC 5X1 2USB (2 UN), CABO USB P/ IMPRESSORA</t>
  </si>
  <si>
    <t>SCHIWAY SERVIÇO E COMÉRCIO DE ACRÍLICOS</t>
  </si>
  <si>
    <t>63.315.***/****-04</t>
  </si>
  <si>
    <t>SUPORTE DE MESA MICROFONE EM ACRÍLICO CRISTAL 5,0MM 20X18X6 (4 UN), SUPORTE DE MESA PARA MICROFONE EM ACRÍLICO CRISTAL 5,0MM 20X9X6 (12 UN)</t>
  </si>
  <si>
    <t>Extrato do cartão (j): Informação inexistente</t>
  </si>
  <si>
    <t>Fonte da Informação: Secretaria de Orçamento e Finanças/SEFIN</t>
  </si>
  <si>
    <t>Data da última atualização: 17/12/2025</t>
  </si>
  <si>
    <t>(a) Suprido - Nome do titular do cartão corporativo ou do recebedor do suprimento de fundos, que tenha efetuado compras no mês de referência.</t>
  </si>
  <si>
    <t>(b) CPF - Número do CPF do suprido.</t>
  </si>
  <si>
    <t>(c) Período de Aplicação - Data estabelecida para que o suprido utilize os recursos a ele disponibilizados. Deverá ser informada no formato dd/mm/aaaa.</t>
  </si>
  <si>
    <t>(d) Aprovação de Contas - Opções: “sim”, “não” ou “em análise”.</t>
  </si>
  <si>
    <t>(e) Data - Data da aquisição do bem ou serviço.</t>
  </si>
  <si>
    <t>(f ) Nome - Nome do favorecido pelo pagamento.(g) CNPJ/CPF - Número do CNPJ ou do CPF do favorecido pelo pagamento.</t>
  </si>
  <si>
    <t>(g) CNPJ/CPF - Número do CNPJ ou do CPF do favorecido pelo pagamento.</t>
  </si>
  <si>
    <t>(h) Motivo - Resumir o objeto da aquisição (exemplo: aquisição de 5 parafusos para fixação de pias).</t>
  </si>
  <si>
    <t>(i) Valor Pago - Valor da aquisição do material ou serviço.</t>
  </si>
  <si>
    <t>FUNDAMENTO LEGAL: Lei Complementar nº 101/2000, art. 48-A, I, e Lei nº 12.527,</t>
  </si>
  <si>
    <t>art. 8°, §1°, III; Resolução CNMP nº 86/2012, art. 5º, inciso I, alínea “e”.</t>
  </si>
  <si>
    <t>ÁGUA MINHA FONTE 20L (2 UNIDADES)</t>
  </si>
  <si>
    <t>ÁGUA MINERAL INDAIÁ (8 UNIDADES)</t>
  </si>
  <si>
    <t>FOSF. ARGOS (10 CAIXAS)</t>
  </si>
  <si>
    <t>ÁGUA MINERAL 20L - CEARÁ (37 UNIDADES)</t>
  </si>
  <si>
    <t>ÁGUA CRISTALINA DO VALE 20 LTS (25 UNIDADES)</t>
  </si>
  <si>
    <t>ÁGUA MIN - GARRAFÃO 20LT NATURAGUA (20 UNIDADES)</t>
  </si>
  <si>
    <t>LUIZ JOSÉ CINTRA DE LIMA</t>
  </si>
  <si>
    <t>410.***.***-68</t>
  </si>
  <si>
    <t>FLAVIA CRUZ DE MELO</t>
  </si>
  <si>
    <t>32.439.***/****-34</t>
  </si>
  <si>
    <t>ÁGUA MINERAL OLYMPIA GAR DE 20LTS (106 UNIDADES)</t>
  </si>
  <si>
    <t>FRANCISCO MARCIO CRUZ DE MENDONÇA</t>
  </si>
  <si>
    <t>53.191.***/****-99</t>
  </si>
  <si>
    <t>SERVIÇO DE ESGOTAMENTO DE FOSSA E TRANSPORTE DOS RESÍDUOS</t>
  </si>
  <si>
    <t>AGLEIDE GOMES DA SILVA</t>
  </si>
  <si>
    <t>22.816.***/****-89</t>
  </si>
  <si>
    <t>SERVIÇO DE RECUPERAÇÃO DOS MOTORES DO PORTÃO DE ACESSO AO ESTACIONAMENTO DO PRÉDIO ANEXO DAS PROCURADORIAS DE JUSTIÇA E SERVIÇO DE SOLDA NOS PORTÕES DO GERADOR DA SEDE DO MPCE</t>
  </si>
  <si>
    <t>06/02/2025 A 30/03/2025</t>
  </si>
  <si>
    <t>COPERGA COMERCIAL DE GAS PEREIRA DE MORAIS LTDA</t>
  </si>
  <si>
    <t>63.560.***/****-88</t>
  </si>
  <si>
    <t>ÁGUA MINERAL CRISTALINA  20L (16 UNIDADES) E COADROR CAFÉ RR ALVES GD</t>
  </si>
  <si>
    <t>ÁGUA MINERAL CRISTALINA  20L (2 UNIDADES)</t>
  </si>
  <si>
    <t>TABULEIRO GAS LTDA</t>
  </si>
  <si>
    <t>41.328.***/****-16</t>
  </si>
  <si>
    <t>GLP ENVASADO EM BOTIJÃO DE 13 KGS</t>
  </si>
  <si>
    <t>TICIANA CIRA LIMA SAMPAIO</t>
  </si>
  <si>
    <t>720.***.***-00</t>
  </si>
  <si>
    <t>13/02/2025 A 29/03/2025</t>
  </si>
  <si>
    <t>DANIELE CASTELO BRANCO PIRES REBOUÇAS LTDA</t>
  </si>
  <si>
    <t>40.103.***/****-02</t>
  </si>
  <si>
    <t>TATAME 1M X 1M X 20MM (22 UNIDADES)</t>
  </si>
  <si>
    <t>FRATELLI IND E COMÉRCIO LDTA</t>
  </si>
  <si>
    <t>45.479.***/****-08</t>
  </si>
  <si>
    <t>SIFÃO SANFONADO 50 CM PRETO (5 UN), ENGATE PLÁSTICO 50CM X 1/2 (12 UN)</t>
  </si>
  <si>
    <t>MOURÃO MADEIREIRA E CONST. LTDA</t>
  </si>
  <si>
    <t>48.964.***/****-00</t>
  </si>
  <si>
    <t>JATOBÁ EM SARRAFOS 0,006 (3 UN), CIMENTO TODAS OBRAS (2 UN), MATAMATA VERMELHO 0,003</t>
  </si>
  <si>
    <t>LUCÉLIO CONSTRUÇÕES LTDA</t>
  </si>
  <si>
    <t>07.660.***/****-29</t>
  </si>
  <si>
    <t>LED-PAINEL-ALU-EMB (3 UN), TELA VIVEIRO 100 X50 M FIO 24 BELGO (6 UN)</t>
  </si>
  <si>
    <t>FORSEG</t>
  </si>
  <si>
    <t>04.192.***/****-00</t>
  </si>
  <si>
    <t>INTER DIG CT NTX RC (2 UN), INTER DIG CT CHARM (2 UN)</t>
  </si>
  <si>
    <t>ISANFEL COMERCIAL DE FARRAGENS</t>
  </si>
  <si>
    <t>23.487.***/****-26</t>
  </si>
  <si>
    <t>METALON 30X20X2 MM 6 MT</t>
  </si>
  <si>
    <t>SKINA DA CONSTRUÇÃO</t>
  </si>
  <si>
    <t>10.157.***/****-79</t>
  </si>
  <si>
    <t>TUBO P/ CAIXA DESCARGA, CAIXA DESCARGA BRANCA S/ENGATE</t>
  </si>
  <si>
    <t>ALEF W S DOS SANTOS</t>
  </si>
  <si>
    <t>22.008.***/****-01</t>
  </si>
  <si>
    <t>REPARO PLACA DE COMANDO TRIFLEX PPA BLDC, SUBSTITUIÇÃO DE DOIS MICRO PROCESSADORES</t>
  </si>
  <si>
    <t>DESINSETIZADORA FIRB CAMOCIM</t>
  </si>
  <si>
    <t>22.501.***/****-14</t>
  </si>
  <si>
    <t>SERV. DE CONT. DE PAGAS URBANAS DO PRÉDIO QUE FUNCIONA A PGJ EM CAMOCIM</t>
  </si>
  <si>
    <t>NOKALT CONTROLE DE PRAGA</t>
  </si>
  <si>
    <t>SERV. DE DESINSETIZAÇÃO E DESRATIZAÇÃO NA PROMOTORIA DE HORIZONTE</t>
  </si>
  <si>
    <t>FRANCISCO CHARLES BARROS CAULA</t>
  </si>
  <si>
    <t>793.***.***-15</t>
  </si>
  <si>
    <t>DEDETIZADORA EFICAZ</t>
  </si>
  <si>
    <t>38.176.***/****-29</t>
  </si>
  <si>
    <t>SERV. DE DEDETIZAÇÃO PARA CONTROLE DE PRAGAS NA SEDE DO MPCE DE GUAIUBA</t>
  </si>
  <si>
    <t>JEMIMA MONTEIRO ALVES</t>
  </si>
  <si>
    <t>56.929.***/****-65</t>
  </si>
  <si>
    <t>INSTALAÇÃO DE REDE DE PROTEÇÃO</t>
  </si>
  <si>
    <t>ANTONIO EDUARDO DE SOUSA ARAÚJO</t>
  </si>
  <si>
    <t>23.780.***/****-46</t>
  </si>
  <si>
    <t>ÁGUA ADICIAONADA DE SAIS EM GARRAFÕES PLÁSTICO DE 20L (90 UN)</t>
  </si>
  <si>
    <t>A.I.M. DE LIMA NOGUEIRA</t>
  </si>
  <si>
    <t>27.923.***/****-10</t>
  </si>
  <si>
    <t>DEDETIZAÇÃO, DESINFECÇÃO, DESINSETIZAÇÃO, IMUNIZAÇÃO.</t>
  </si>
  <si>
    <t>CASA DIAS MATERIAL DE CONSTRUÇÃO LTDA</t>
  </si>
  <si>
    <t>41.546.***/****-93</t>
  </si>
  <si>
    <t>DUCHA HIGIENICA BLUXIT INOX, DUCHA BOGNAR CROMADA C42, ASSENTO SANITÁRIO GRANPLOAST ALMOFADADO HYGIENIC BRANCO</t>
  </si>
  <si>
    <t>MARIA JOSÉ ALVES CORREIA</t>
  </si>
  <si>
    <t>223.***.***-20</t>
  </si>
  <si>
    <t>DESE - DISTRIBUIDORA DE EQUIPAMENTOS DE SEGURANÇA ELETRÔNICA</t>
  </si>
  <si>
    <t>48.203.***/****-30</t>
  </si>
  <si>
    <t>CODIFICAÇÃO DE CONTROLE - SERVIÇO PRESTADO NA RUA OLIVEIRA ALVES FONTES, 145 - LAGOA SECA - JUAZEIRO DO NORTE - CE</t>
  </si>
  <si>
    <t>CONTROLE REMOTO TX-3C PT MEMB-100 (4 UN)</t>
  </si>
  <si>
    <t>CARAJÁS MATERIAL DE CONSTRUÇÕES</t>
  </si>
  <si>
    <t>03.656.***/****-60</t>
  </si>
  <si>
    <t>PROTETOR ELETRÔNICO C/5 TOM EPE 205 BR INTELBRAS (3 UN), EXTENSÃO MULTI TOMADAS 2P/T 3M BR D ANEVA LEGRAND</t>
  </si>
  <si>
    <t>LIMPTOP LTDA</t>
  </si>
  <si>
    <t>27.313.***/****-91</t>
  </si>
  <si>
    <t>DESINFETANTE USO GERAL ZIP 350 ML - AEROFLEX (60 UN)</t>
  </si>
  <si>
    <t>AMINADABE OLIVEIRA DA SILVA</t>
  </si>
  <si>
    <t>047.***.***-07</t>
  </si>
  <si>
    <t>ANTONIO MARCOS OLIVEIRA DA SILVA</t>
  </si>
  <si>
    <t>56.098.***/****-77</t>
  </si>
  <si>
    <t>ÁGUA HIALINA (8 UN), GARRAFÃO COMPLETO HIALINA 20 L (6 UN)</t>
  </si>
  <si>
    <t>SILVIA CRISTINA LOBO DE SOUSA</t>
  </si>
  <si>
    <t>796.***.***-68</t>
  </si>
  <si>
    <t>05.860.***/****-26</t>
  </si>
  <si>
    <t>ÁGUA MINERAL 20L OLIMPIA</t>
  </si>
  <si>
    <t>SAULO VINÍCIUS OLIVEIRA LIMA CAVALCANTE</t>
  </si>
  <si>
    <t>055.***.***-19</t>
  </si>
  <si>
    <t>EDIBERTO COELHO MIRANDA</t>
  </si>
  <si>
    <t>57.519.***/****-20</t>
  </si>
  <si>
    <t>ÁGUA MINERAL LÍMPIDA 20L (35 UN)</t>
  </si>
  <si>
    <t>T &amp; E CONCEITO ACESSÓRIOS ELETRÔNICOS</t>
  </si>
  <si>
    <t>31.807.***/****-79</t>
  </si>
  <si>
    <t>ADAPTADOR BLUETOOTH</t>
  </si>
  <si>
    <t>013.***.***-64</t>
  </si>
  <si>
    <t>COMERCIAL J MACHADO LTDA</t>
  </si>
  <si>
    <t>26.973.***/****-80</t>
  </si>
  <si>
    <t>GLP EM BOTIJÃO DE 13 KG</t>
  </si>
  <si>
    <t>APIGUANA MÁQUINAS E FERRAMENTAS LTDA</t>
  </si>
  <si>
    <t>MAVI CONSTRUÇÕES</t>
  </si>
  <si>
    <t>14.124.***/****-02</t>
  </si>
  <si>
    <t>34.834.***/****-05</t>
  </si>
  <si>
    <t>SERVIÇO DE DESINSETIZAÇÃO E DESRATIZAÇÃO NO PRÉDIO DA PROMOTORIA DE JUSTIÇA DE BREJO SANTO</t>
  </si>
  <si>
    <t>ANA CLAUDIA PEREIRA DE CASTRO</t>
  </si>
  <si>
    <t>769.***.***-34</t>
  </si>
  <si>
    <t>EDILBERTO BERNARDO DE OLIVEIRA</t>
  </si>
  <si>
    <t>355.***.***-49</t>
  </si>
  <si>
    <t>JOSÉ ROBEVAN DE LIMA ME</t>
  </si>
  <si>
    <t>05.697.***/****-70</t>
  </si>
  <si>
    <t>037.***.***-28</t>
  </si>
  <si>
    <t>38.165.***/****-52</t>
  </si>
  <si>
    <t>MAVI CONSTRUÇÕES - LTDA</t>
  </si>
  <si>
    <t>ANTÔNIO AMBRÓSIO ALMEIDA BESERRA</t>
  </si>
  <si>
    <t>IDELFONSO FERREIRA DA COSTA</t>
  </si>
  <si>
    <t>388.***.***-49</t>
  </si>
  <si>
    <t>40.602.***/****-93</t>
  </si>
  <si>
    <t>ÁGUA MINERAL CRISTALINA  20L (6 UNIDADES)</t>
  </si>
  <si>
    <t>NOSSO GÁS COMÉRCIO DE GLP LTDA ME</t>
  </si>
  <si>
    <t>20.009.***/****-56</t>
  </si>
  <si>
    <t>DEDETIZADORA EFICAZ LTDA</t>
  </si>
  <si>
    <t>10.708.***/****-82</t>
  </si>
  <si>
    <t>CACTUS ELÉTRICA</t>
  </si>
  <si>
    <t>01.650.***/****-97</t>
  </si>
  <si>
    <t>08.025.***/****-62</t>
  </si>
  <si>
    <t>CAMILA DA SILVA VIEIRA NALESSO</t>
  </si>
  <si>
    <t xml:space="preserve">014.***.***-80 </t>
  </si>
  <si>
    <t>GLP EM BOTIJÃO DE 13KG</t>
  </si>
  <si>
    <t>MATAMIL SERVIÇOS</t>
  </si>
  <si>
    <t>CACAUGAS COMERCIO E SERVIÇOS LTDA</t>
  </si>
  <si>
    <t>02.066.***/****-92</t>
  </si>
  <si>
    <t>ÁGUA MINERAL GARRAFÃO 20 LT - NATURÁGUA (20 UN)</t>
  </si>
  <si>
    <t>ÁGUA CRISTALINA DO VALE 20LTS (56 UNID)</t>
  </si>
  <si>
    <t>ANTONIO PINHEIRO DA SILVA JÚNIOR ME</t>
  </si>
  <si>
    <t>ÁGUA MINERAL GARRAFÃO 20L (50 UN)</t>
  </si>
  <si>
    <t>ALEXANDRE CHAVES CRUZ ME</t>
  </si>
  <si>
    <t>ÁGUA MINERAL 20L OLIMPIA (80 UN)</t>
  </si>
  <si>
    <t>PATRÍCIA MARIA FERNANDES PALÁCIO</t>
  </si>
  <si>
    <t>JACKELINE GOMES SOARES SANTOS</t>
  </si>
  <si>
    <t>522.***.***-64</t>
  </si>
  <si>
    <t>ÁGUA MINERAL CRISTALINA ALPES 20L, COADOR CAFÉ TD LIMPO TRADIÇÃO</t>
  </si>
  <si>
    <t>20/10/2025 A 30/11/2025</t>
  </si>
  <si>
    <t>HELAYNE LIMA PINHEIRO</t>
  </si>
  <si>
    <t xml:space="preserve">008.***.***-08 </t>
  </si>
  <si>
    <t>10/10/2025 A 23/11/2025</t>
  </si>
  <si>
    <t>17/10/2025 A 30/11/2025</t>
  </si>
  <si>
    <t>05/11/2025 A 30/11/2025</t>
  </si>
  <si>
    <t>ÁGUA ADICIONADA DE SAIS (50 UN)</t>
  </si>
  <si>
    <t>ÁGUA ADICIONADA DE SAIS (22 UN)</t>
  </si>
  <si>
    <t>07/11/2025 A 30/11/2025</t>
  </si>
  <si>
    <t>MARCOS VINICIUS DE MEDEIROS MUNIZ</t>
  </si>
  <si>
    <t>013.***.***-70</t>
  </si>
  <si>
    <t>04/11/2025 A 30/11/2025</t>
  </si>
  <si>
    <t>J AIRTON DE MESQUITA LTDA</t>
  </si>
  <si>
    <t>41.448.***/****-22</t>
  </si>
  <si>
    <t>ÁGUA MINERAL 20L INDAIA (40 UN), ÁGUA MINERAL LÍMPIDA (20 UN)</t>
  </si>
  <si>
    <t>VITÓRIA REAL CONSTRUÇÕES LTDA</t>
  </si>
  <si>
    <t>10.962.***/****-09</t>
  </si>
  <si>
    <t xml:space="preserve">TELHA TRANSLÚCIDA PP177 2,44X1,10 (5 UN), </t>
  </si>
  <si>
    <t>CABO PARALELO 2 X 1 50MM - SIL BRANCO (100 UN), LUVA POLIESTER PRETA 10 VONDE (4 UN), LUVA SOLDAVEL 75MM KRONA (2 UN), TINTA FORTMAIS 15L - FORTEX BRANCO GELO UNIÃO SOLDÁVEL 75MM - KRONA, VEDA JUNTAS (ADEZITE) 75 GR VONDER</t>
  </si>
  <si>
    <t>SERVIÇO DE DEDETIZAÇÃO PARA CONTROLE DE PRAGAS (MP DE BATURITÉ)</t>
  </si>
  <si>
    <t>18/11/2025 A 30/11/2025</t>
  </si>
  <si>
    <t>ÁGUA MINERAL CRISTALINA 20L (8 UN)</t>
  </si>
  <si>
    <t>ÁGUA MINERAL CRISTALINA  20L (40 UNIDADES)</t>
  </si>
  <si>
    <t>MANUTENÇÃO DE AUTOMATIZADOR E REGULAGEM DE CRAMALHEIRAS</t>
  </si>
  <si>
    <t>ANTONIO DARLAN FONTENELE</t>
  </si>
  <si>
    <t>GARRAFÃO ÁGUA 20L (10 UN), BOTIJÃO DE GÁS NACIONAL</t>
  </si>
  <si>
    <t>GARRAFÃO ÁGUA 20L (17 UN)</t>
  </si>
  <si>
    <t>27/10/2025 A 30/11/2025</t>
  </si>
  <si>
    <t>ELETRODUTO CORRUGADO LEVE 3/4" (600 M), CORDÃO SIL FLEX PARALELO 300V 2X1</t>
  </si>
  <si>
    <t>CONTATOR DE POTÊNCIA CA 32A ALTRONIC (3 UN)</t>
  </si>
  <si>
    <t>C A DE LIMA ESQUADRIAS</t>
  </si>
  <si>
    <t>14.424.***/****-80</t>
  </si>
  <si>
    <t>SERVIÇO DE MONTAGEM E INSTALAÇÃO DE 2 GRADES E 1 PORTÃO DE FERRO</t>
  </si>
  <si>
    <t>COMERCIAL SUPER MAX EIRELI EPP</t>
  </si>
  <si>
    <t>23.068.***/****-76</t>
  </si>
  <si>
    <t>ÁGUA MINERAL MINALEVE 20L (20 UN)</t>
  </si>
  <si>
    <t>ÁGUA MINERAL NATURÁGUA 20L (40 UN)</t>
  </si>
  <si>
    <t>ALDERISIO BARBOSA FERREIRA</t>
  </si>
  <si>
    <t>12.331.***/****-56</t>
  </si>
  <si>
    <t>CONTROLE DE PORTÃO ELÉTRICO</t>
  </si>
  <si>
    <t>RAUL ALVES MAURÍCIO</t>
  </si>
  <si>
    <t>606.***.***-70</t>
  </si>
  <si>
    <t>25/11/2025 A 30/11/2025</t>
  </si>
  <si>
    <t>SUPERMERCADO BOM JESUS - LTDA</t>
  </si>
  <si>
    <t>12.289.***/****-00</t>
  </si>
  <si>
    <t>ÁGUA MINERAL NATURÁGUA 20L (15 UN)</t>
  </si>
  <si>
    <t>COMERCIAL CRATO GAS LTDA</t>
  </si>
  <si>
    <t>31.699.***/****-14</t>
  </si>
  <si>
    <t>30/10/2025 A 30/11/2025</t>
  </si>
  <si>
    <t>ÁGUA MINERAL NATURAL 20 LT SERRA GRANDE</t>
  </si>
  <si>
    <t>TORN LAV MESA BICA ALTA CROMADA, DUCHA COMPLEA CROMADA (2 UN), CHAVE BOIA ELETRICA DE NÍVEL (2 UN), GRELHA RED 10CM BRANCA GRB1 (5 UN), TINTA HPLUS 15L (2 UN), GRELHA QUAD 10X10 (5 UN), GRELHA QUAD 15 X15 (5 UN)</t>
  </si>
  <si>
    <t>PLUG FEMEA 2P+T PB 10A 250V (20 UN), PLUG MACHO 2P+T PB 10A 250V (20 UN)</t>
  </si>
  <si>
    <t>ENPECEL COMERCIAL DE MATERIAL ELÉTRICO</t>
  </si>
  <si>
    <t>23.720.***/****-00</t>
  </si>
  <si>
    <t>CORDÃO PARALELO FLEXÍVEL 2X1,00MM2 300V BR (300 MT), CRIMPER TERMINAL AN2435-C (200 PC), CRIMPER TERMINAL TUB ISOL (200 UN)</t>
  </si>
  <si>
    <t>MICRO OLEO 300ML-MAKITA (3 UN), DUCHA COMPLETA CROMADA (2 UN)</t>
  </si>
  <si>
    <t>PLACA PISO 4X4 P/2 TOM TP C/UNHA RED LATÃO (PL12) (10 UN), TOM PISO 2P+T PB 10A 250V PT (20 UN)</t>
  </si>
  <si>
    <t>07.240.***/****-72</t>
  </si>
  <si>
    <t>MOTOR 12V VONDER, INTERRUPTOR COMPLETO VONDER</t>
  </si>
  <si>
    <t>SACO DE NAILON (3 UN)</t>
  </si>
  <si>
    <t>SENATAC COMERCIO E SERVIÇOS DE EQUIPAMENTOS LTDA</t>
  </si>
  <si>
    <t>35.248.***/****-06</t>
  </si>
  <si>
    <t>SERVIÇO EXECUTADO EM UMA CAFEREIRA 20LTS</t>
  </si>
  <si>
    <t>REFERENTE AO SERVIÇO REALIZADO EM UMA PARAFUSADEIRA</t>
  </si>
  <si>
    <t>SERVIÇO DE CONSERTO, REGULAGEM E CONFIGURAÇÃO DO PORTÃO E CANCELA AUTOMÁTICA DE ACESSO À SEDE DAS PROMOTORIAS DE JUSTIÇA DE FORTALEZA</t>
  </si>
  <si>
    <t>ÁGUA MINERAL CRISTALINA ALPES 20L (10 UN)</t>
  </si>
  <si>
    <t>ATACADÃO DAS ÁGUAS E GÁS</t>
  </si>
  <si>
    <t>ÁGUA DINIZ 20L ADIC DE SAIS (17 UN)</t>
  </si>
  <si>
    <t>ÁGUA DINIZ 20L ADIC DE SAIS (10 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</si>
</sst>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R$-416]\ #,##0.00;[Red]\-[$R$-416]\ #,##0.00"/>
    <numFmt numFmtId="166" formatCode="_-[$R$-416]\ * #,##0.00_-;\-[$R$-416]\ * #,##0.00_-;_-[$R$-416]\ * \-??_-;_-@_-"/>
  </numFmts>
  <fonts count="6" x14ac:knownFonts="1">
    <font>
      <sz val="11"/>
      <color rgb="FF000000"/>
      <name val="Aptos Narrow"/>
      <family val="2"/>
      <charset val="1"/>
    </font>
    <font>
      <b/>
      <sz val="13.5"/>
      <color rgb="FF000000"/>
      <name val="Times New Roman"/>
      <charset val="1"/>
    </font>
    <font>
      <sz val="10"/>
      <color rgb="FF000000"/>
      <name val="Times New Roman"/>
      <charset val="1"/>
    </font>
    <font>
      <b/>
      <sz val="10"/>
      <color rgb="FF000000"/>
      <name val="Times New Roman"/>
      <charset val="1"/>
    </font>
    <font>
      <sz val="11"/>
      <color rgb="FF000000"/>
      <name val="Times New Roman"/>
      <charset val="1"/>
    </font>
    <font>
      <sz val="10"/>
      <color theme="1"/>
      <name val="Times New Roman"/>
      <charset val="1"/>
    </font>
  </fonts>
  <fills count="5">
    <fill>
      <patternFill patternType="none"/>
    </fill>
    <fill>
      <patternFill patternType="gray125"/>
    </fill>
    <fill>
      <patternFill patternType="solid">
        <fgColor rgb="FFAEED77"/>
        <bgColor rgb="FFC0C0C0"/>
      </patternFill>
    </fill>
    <fill>
      <patternFill patternType="solid">
        <fgColor rgb="FFDDDDDD"/>
        <bgColor rgb="FFC0C0C0"/>
      </patternFill>
    </fill>
    <fill>
      <patternFill patternType="solid">
        <fgColor rgb="FFFFFFFF"/>
        <bgColor rgb="FFFFFFCC"/>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xf numFmtId="0" fontId="2" fillId="3" borderId="1" xfId="0" applyFont="1" applyFill="1" applyBorder="1" applyAlignment="1">
      <alignment horizontal="center"/>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0" fontId="1" fillId="0" borderId="0" xfId="0" applyFont="1"/>
    <xf numFmtId="0" fontId="3" fillId="2" borderId="1" xfId="0" applyFont="1" applyFill="1" applyBorder="1" applyAlignment="1">
      <alignment horizontal="center" vertical="center" wrapText="1"/>
    </xf>
    <xf numFmtId="164" fontId="2" fillId="4" borderId="2" xfId="0" applyNumberFormat="1" applyFont="1" applyFill="1" applyBorder="1" applyAlignment="1">
      <alignment horizontal="center"/>
    </xf>
    <xf numFmtId="0" fontId="2" fillId="4" borderId="2" xfId="0" applyFont="1" applyFill="1" applyBorder="1"/>
    <xf numFmtId="0" fontId="2" fillId="4" borderId="2" xfId="0" applyFont="1" applyFill="1" applyBorder="1" applyAlignment="1">
      <alignment horizontal="center"/>
    </xf>
    <xf numFmtId="0" fontId="2" fillId="4" borderId="2" xfId="0" applyFont="1" applyFill="1" applyBorder="1" applyAlignment="1">
      <alignment wrapText="1"/>
    </xf>
    <xf numFmtId="165" fontId="2" fillId="4" borderId="2" xfId="0" applyNumberFormat="1" applyFont="1" applyFill="1" applyBorder="1"/>
    <xf numFmtId="0" fontId="3" fillId="4" borderId="2" xfId="0" applyFont="1" applyFill="1" applyBorder="1" applyAlignment="1">
      <alignment horizontal="center"/>
    </xf>
    <xf numFmtId="166" fontId="3" fillId="4" borderId="2" xfId="0" applyNumberFormat="1" applyFont="1" applyFill="1" applyBorder="1"/>
    <xf numFmtId="0" fontId="2" fillId="0" borderId="0" xfId="0" applyFont="1"/>
    <xf numFmtId="164" fontId="2" fillId="4" borderId="2" xfId="0" applyNumberFormat="1" applyFont="1" applyFill="1" applyBorder="1" applyAlignment="1">
      <alignment horizontal="center" wrapText="1"/>
    </xf>
    <xf numFmtId="0" fontId="5" fillId="4" borderId="2" xfId="0" applyFont="1" applyFill="1" applyBorder="1" applyAlignment="1">
      <alignment horizontal="center"/>
    </xf>
    <xf numFmtId="164" fontId="5" fillId="4" borderId="2" xfId="0" applyNumberFormat="1" applyFont="1" applyFill="1" applyBorder="1" applyAlignment="1">
      <alignment horizontal="center"/>
    </xf>
    <xf numFmtId="0" fontId="5" fillId="4" borderId="2" xfId="0" applyFont="1" applyFill="1" applyBorder="1"/>
    <xf numFmtId="0" fontId="5" fillId="4" borderId="2" xfId="0" applyFont="1" applyFill="1" applyBorder="1" applyAlignment="1">
      <alignment wrapText="1"/>
    </xf>
    <xf numFmtId="165" fontId="5" fillId="4" borderId="2" xfId="0" applyNumberFormat="1" applyFont="1" applyFill="1" applyBorder="1"/>
    <xf numFmtId="0" fontId="4" fillId="0" borderId="11" xfId="0" applyFont="1" applyBorder="1"/>
    <xf numFmtId="0" fontId="4" fillId="0" borderId="12" xfId="0" applyFont="1" applyBorder="1"/>
    <xf numFmtId="0" fontId="4" fillId="0" borderId="13" xfId="0" applyFont="1" applyBorder="1"/>
    <xf numFmtId="0" fontId="4" fillId="0" borderId="8" xfId="0" applyFont="1" applyBorder="1"/>
    <xf numFmtId="0" fontId="4" fillId="0" borderId="9" xfId="0" applyFont="1" applyBorder="1"/>
    <xf numFmtId="0" fontId="4" fillId="0" borderId="10" xfId="0" applyFont="1" applyBorder="1"/>
    <xf numFmtId="0" fontId="2" fillId="2" borderId="1" xfId="0" applyFont="1" applyFill="1" applyBorder="1" applyAlignment="1">
      <alignment horizontal="center"/>
    </xf>
    <xf numFmtId="0" fontId="3" fillId="2" borderId="1" xfId="0" applyFont="1" applyFill="1" applyBorder="1" applyAlignment="1">
      <alignment horizontal="center" vertical="center"/>
    </xf>
    <xf numFmtId="0" fontId="2" fillId="3" borderId="1" xfId="0" applyFont="1" applyFill="1" applyBorder="1" applyAlignment="1">
      <alignment horizontal="center"/>
    </xf>
    <xf numFmtId="0" fontId="1" fillId="0" borderId="0" xfId="0" applyFont="1" applyAlignment="1">
      <alignment horizontal="center"/>
    </xf>
    <xf numFmtId="0" fontId="2" fillId="0" borderId="7" xfId="0" applyFont="1" applyBorder="1"/>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4" fillId="0" borderId="11" xfId="0" applyFont="1" applyBorder="1"/>
    <xf numFmtId="0" fontId="4" fillId="0" borderId="12" xfId="0" applyFont="1" applyBorder="1"/>
    <xf numFmtId="0" fontId="4" fillId="0" borderId="13" xfId="0" applyFont="1" applyBorder="1"/>
    <xf numFmtId="0" fontId="4" fillId="0" borderId="8" xfId="0" applyFont="1" applyBorder="1"/>
    <xf numFmtId="0" fontId="4" fillId="0" borderId="9" xfId="0" applyFont="1" applyBorder="1"/>
    <xf numFmtId="0" fontId="4" fillId="0" borderId="10" xfId="0" applyFont="1" applyBorder="1"/>
    <xf numFmtId="0" fontId="2" fillId="0" borderId="0" xfId="0" applyFont="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2" xfId="0" applyFont="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AEED77"/>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FBA38-5311-4413-81D6-902F05C29648}">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48530"/>
  <sheetViews>
    <sheetView showGridLines="0" topLeftCell="A149" zoomScaleNormal="100" workbookViewId="0">
      <selection activeCell="A167" sqref="A167:E167"/>
    </sheetView>
  </sheetViews>
  <sheetFormatPr defaultColWidth="8.88671875" defaultRowHeight="15" customHeight="1" x14ac:dyDescent="0.3"/>
  <cols>
    <col min="1" max="1" width="31.44140625" customWidth="1"/>
    <col min="2" max="2" width="41.5546875" customWidth="1"/>
    <col min="3" max="3" width="24.109375" customWidth="1"/>
    <col min="4" max="4" width="66.109375" customWidth="1"/>
    <col min="5" max="5" width="12.88671875" customWidth="1"/>
  </cols>
  <sheetData>
    <row r="1" spans="1:5" ht="17.399999999999999" x14ac:dyDescent="0.3">
      <c r="A1" s="29" t="s">
        <v>0</v>
      </c>
      <c r="B1" s="29"/>
      <c r="C1" s="29"/>
      <c r="D1" s="29"/>
      <c r="E1" s="29"/>
    </row>
    <row r="2" spans="1:5" ht="17.399999999999999" x14ac:dyDescent="0.3">
      <c r="A2" s="4"/>
      <c r="B2" s="4"/>
      <c r="C2" s="4"/>
      <c r="D2" s="4"/>
      <c r="E2" s="4"/>
    </row>
    <row r="3" spans="1:5" ht="14.4" x14ac:dyDescent="0.3">
      <c r="A3" s="3" t="s">
        <v>1</v>
      </c>
      <c r="B3" s="3" t="s">
        <v>2</v>
      </c>
      <c r="C3" s="3" t="s">
        <v>3</v>
      </c>
      <c r="D3" s="26" t="s">
        <v>4</v>
      </c>
      <c r="E3" s="26"/>
    </row>
    <row r="4" spans="1:5" ht="26.4" x14ac:dyDescent="0.3">
      <c r="A4" s="5" t="s">
        <v>5</v>
      </c>
      <c r="B4" s="2" t="s">
        <v>6</v>
      </c>
      <c r="C4" s="2" t="s">
        <v>7</v>
      </c>
      <c r="D4" s="27" t="s">
        <v>8</v>
      </c>
      <c r="E4" s="27"/>
    </row>
    <row r="5" spans="1:5" ht="14.4" x14ac:dyDescent="0.3">
      <c r="A5" s="1" t="s">
        <v>9</v>
      </c>
      <c r="B5" s="28" t="s">
        <v>10</v>
      </c>
      <c r="C5" s="28"/>
      <c r="D5" s="1" t="s">
        <v>11</v>
      </c>
      <c r="E5" s="1" t="s">
        <v>12</v>
      </c>
    </row>
    <row r="6" spans="1:5" ht="14.4" x14ac:dyDescent="0.3">
      <c r="A6" s="1" t="s">
        <v>13</v>
      </c>
      <c r="B6" s="1" t="s">
        <v>14</v>
      </c>
      <c r="C6" s="1" t="s">
        <v>15</v>
      </c>
      <c r="D6" s="1" t="s">
        <v>16</v>
      </c>
      <c r="E6" s="1" t="s">
        <v>17</v>
      </c>
    </row>
    <row r="7" spans="1:5" ht="16.5" customHeight="1" x14ac:dyDescent="0.3">
      <c r="A7" s="6">
        <v>45700</v>
      </c>
      <c r="B7" s="7" t="s">
        <v>18</v>
      </c>
      <c r="C7" s="8" t="s">
        <v>19</v>
      </c>
      <c r="D7" s="9" t="s">
        <v>20</v>
      </c>
      <c r="E7" s="10">
        <v>95</v>
      </c>
    </row>
    <row r="8" spans="1:5" ht="14.4" x14ac:dyDescent="0.3">
      <c r="A8" s="6">
        <v>45700</v>
      </c>
      <c r="B8" s="7" t="s">
        <v>18</v>
      </c>
      <c r="C8" s="8" t="s">
        <v>19</v>
      </c>
      <c r="D8" s="9" t="s">
        <v>21</v>
      </c>
      <c r="E8" s="10">
        <v>120</v>
      </c>
    </row>
    <row r="9" spans="1:5" ht="14.4" x14ac:dyDescent="0.3">
      <c r="A9" s="6">
        <v>45707</v>
      </c>
      <c r="B9" s="7" t="s">
        <v>18</v>
      </c>
      <c r="C9" s="8" t="s">
        <v>19</v>
      </c>
      <c r="D9" s="9" t="s">
        <v>22</v>
      </c>
      <c r="E9" s="10">
        <v>85</v>
      </c>
    </row>
    <row r="10" spans="1:5" ht="14.4" x14ac:dyDescent="0.3">
      <c r="A10" s="11" t="s">
        <v>23</v>
      </c>
      <c r="B10" s="7"/>
      <c r="C10" s="8"/>
      <c r="D10" s="7"/>
      <c r="E10" s="12">
        <f>SUM(E7:E9)</f>
        <v>300</v>
      </c>
    </row>
    <row r="11" spans="1:5" ht="14.4" x14ac:dyDescent="0.3">
      <c r="A11" s="13"/>
      <c r="B11" s="13"/>
      <c r="C11" s="13"/>
      <c r="D11" s="13"/>
      <c r="E11" s="13"/>
    </row>
    <row r="12" spans="1:5" ht="14.4" x14ac:dyDescent="0.3">
      <c r="A12" s="3" t="s">
        <v>1</v>
      </c>
      <c r="B12" s="3" t="s">
        <v>2</v>
      </c>
      <c r="C12" s="3" t="s">
        <v>3</v>
      </c>
      <c r="D12" s="26" t="s">
        <v>4</v>
      </c>
      <c r="E12" s="26"/>
    </row>
    <row r="13" spans="1:5" ht="26.4" x14ac:dyDescent="0.3">
      <c r="A13" s="5" t="s">
        <v>24</v>
      </c>
      <c r="B13" s="2" t="s">
        <v>25</v>
      </c>
      <c r="C13" s="2" t="s">
        <v>26</v>
      </c>
      <c r="D13" s="27" t="s">
        <v>8</v>
      </c>
      <c r="E13" s="27"/>
    </row>
    <row r="14" spans="1:5" ht="14.4" x14ac:dyDescent="0.3">
      <c r="A14" s="1" t="s">
        <v>9</v>
      </c>
      <c r="B14" s="28" t="s">
        <v>10</v>
      </c>
      <c r="C14" s="28"/>
      <c r="D14" s="1" t="s">
        <v>11</v>
      </c>
      <c r="E14" s="1" t="s">
        <v>12</v>
      </c>
    </row>
    <row r="15" spans="1:5" ht="14.4" x14ac:dyDescent="0.3">
      <c r="A15" s="1" t="s">
        <v>13</v>
      </c>
      <c r="B15" s="1" t="s">
        <v>14</v>
      </c>
      <c r="C15" s="1" t="s">
        <v>15</v>
      </c>
      <c r="D15" s="1" t="s">
        <v>16</v>
      </c>
      <c r="E15" s="1" t="s">
        <v>17</v>
      </c>
    </row>
    <row r="16" spans="1:5" ht="14.4" x14ac:dyDescent="0.3">
      <c r="A16" s="6">
        <v>45700</v>
      </c>
      <c r="B16" s="7" t="s">
        <v>27</v>
      </c>
      <c r="C16" s="8" t="s">
        <v>28</v>
      </c>
      <c r="D16" s="9" t="s">
        <v>29</v>
      </c>
      <c r="E16" s="10">
        <v>772</v>
      </c>
    </row>
    <row r="17" spans="1:5" ht="14.4" x14ac:dyDescent="0.3">
      <c r="A17" s="6">
        <v>45700</v>
      </c>
      <c r="B17" s="7" t="s">
        <v>30</v>
      </c>
      <c r="C17" s="8" t="s">
        <v>31</v>
      </c>
      <c r="D17" s="9" t="s">
        <v>32</v>
      </c>
      <c r="E17" s="10">
        <v>117</v>
      </c>
    </row>
    <row r="18" spans="1:5" ht="14.4" x14ac:dyDescent="0.3">
      <c r="A18" s="11" t="s">
        <v>23</v>
      </c>
      <c r="B18" s="7"/>
      <c r="C18" s="8"/>
      <c r="D18" s="7"/>
      <c r="E18" s="12">
        <f>SUM(E16:E17)</f>
        <v>889</v>
      </c>
    </row>
    <row r="19" spans="1:5" ht="14.4" x14ac:dyDescent="0.3">
      <c r="A19" s="31"/>
      <c r="B19" s="32"/>
      <c r="C19" s="32"/>
      <c r="D19" s="32"/>
      <c r="E19" s="33"/>
    </row>
    <row r="20" spans="1:5" ht="14.4" x14ac:dyDescent="0.3">
      <c r="A20" s="3" t="s">
        <v>1</v>
      </c>
      <c r="B20" s="3" t="s">
        <v>2</v>
      </c>
      <c r="C20" s="3" t="s">
        <v>3</v>
      </c>
      <c r="D20" s="26" t="s">
        <v>4</v>
      </c>
      <c r="E20" s="26"/>
    </row>
    <row r="21" spans="1:5" ht="14.4" x14ac:dyDescent="0.3">
      <c r="A21" s="5" t="s">
        <v>33</v>
      </c>
      <c r="B21" s="2" t="s">
        <v>34</v>
      </c>
      <c r="C21" s="2" t="s">
        <v>35</v>
      </c>
      <c r="D21" s="27" t="s">
        <v>8</v>
      </c>
      <c r="E21" s="27"/>
    </row>
    <row r="22" spans="1:5" ht="14.4" x14ac:dyDescent="0.3">
      <c r="A22" s="1" t="s">
        <v>9</v>
      </c>
      <c r="B22" s="28" t="s">
        <v>10</v>
      </c>
      <c r="C22" s="28"/>
      <c r="D22" s="1" t="s">
        <v>11</v>
      </c>
      <c r="E22" s="1" t="s">
        <v>12</v>
      </c>
    </row>
    <row r="23" spans="1:5" ht="14.4" x14ac:dyDescent="0.3">
      <c r="A23" s="1" t="s">
        <v>13</v>
      </c>
      <c r="B23" s="1" t="s">
        <v>14</v>
      </c>
      <c r="C23" s="1" t="s">
        <v>15</v>
      </c>
      <c r="D23" s="1" t="s">
        <v>16</v>
      </c>
      <c r="E23" s="1" t="s">
        <v>17</v>
      </c>
    </row>
    <row r="24" spans="1:5" ht="14.4" x14ac:dyDescent="0.3">
      <c r="A24" s="6">
        <v>45691</v>
      </c>
      <c r="B24" s="7" t="s">
        <v>36</v>
      </c>
      <c r="C24" s="8" t="s">
        <v>37</v>
      </c>
      <c r="D24" s="9" t="s">
        <v>38</v>
      </c>
      <c r="E24" s="10">
        <v>493.5</v>
      </c>
    </row>
    <row r="25" spans="1:5" ht="14.4" x14ac:dyDescent="0.3">
      <c r="A25" s="11" t="s">
        <v>23</v>
      </c>
      <c r="B25" s="7"/>
      <c r="C25" s="8"/>
      <c r="D25" s="7"/>
      <c r="E25" s="12">
        <f>SUM(E24:E24)</f>
        <v>493.5</v>
      </c>
    </row>
    <row r="26" spans="1:5" ht="14.4" x14ac:dyDescent="0.3"/>
    <row r="27" spans="1:5" ht="14.4" x14ac:dyDescent="0.3">
      <c r="A27" s="3" t="s">
        <v>1</v>
      </c>
      <c r="B27" s="3" t="s">
        <v>2</v>
      </c>
      <c r="C27" s="3" t="s">
        <v>3</v>
      </c>
      <c r="D27" s="26" t="s">
        <v>4</v>
      </c>
      <c r="E27" s="26"/>
    </row>
    <row r="28" spans="1:5" ht="26.4" x14ac:dyDescent="0.3">
      <c r="A28" s="5" t="s">
        <v>39</v>
      </c>
      <c r="B28" s="2" t="s">
        <v>40</v>
      </c>
      <c r="C28" s="2" t="s">
        <v>41</v>
      </c>
      <c r="D28" s="27" t="s">
        <v>8</v>
      </c>
      <c r="E28" s="27"/>
    </row>
    <row r="29" spans="1:5" ht="14.4" x14ac:dyDescent="0.3">
      <c r="A29" s="1" t="s">
        <v>9</v>
      </c>
      <c r="B29" s="28" t="s">
        <v>10</v>
      </c>
      <c r="C29" s="28"/>
      <c r="D29" s="1" t="s">
        <v>11</v>
      </c>
      <c r="E29" s="1" t="s">
        <v>12</v>
      </c>
    </row>
    <row r="30" spans="1:5" ht="14.4" x14ac:dyDescent="0.3">
      <c r="A30" s="1" t="s">
        <v>13</v>
      </c>
      <c r="B30" s="1" t="s">
        <v>14</v>
      </c>
      <c r="C30" s="1" t="s">
        <v>15</v>
      </c>
      <c r="D30" s="1" t="s">
        <v>16</v>
      </c>
      <c r="E30" s="1" t="s">
        <v>17</v>
      </c>
    </row>
    <row r="31" spans="1:5" ht="14.4" x14ac:dyDescent="0.3">
      <c r="A31" s="6">
        <v>45694</v>
      </c>
      <c r="B31" s="7" t="s">
        <v>42</v>
      </c>
      <c r="C31" s="8" t="s">
        <v>43</v>
      </c>
      <c r="D31" s="9" t="s">
        <v>44</v>
      </c>
      <c r="E31" s="10">
        <v>42</v>
      </c>
    </row>
    <row r="32" spans="1:5" ht="14.4" x14ac:dyDescent="0.3">
      <c r="A32" s="6">
        <v>45694</v>
      </c>
      <c r="B32" s="7" t="s">
        <v>42</v>
      </c>
      <c r="C32" s="8" t="s">
        <v>43</v>
      </c>
      <c r="D32" s="9" t="s">
        <v>45</v>
      </c>
      <c r="E32" s="10">
        <v>84</v>
      </c>
    </row>
    <row r="33" spans="1:5" ht="14.4" x14ac:dyDescent="0.3">
      <c r="A33" s="11" t="s">
        <v>23</v>
      </c>
      <c r="B33" s="7"/>
      <c r="C33" s="8"/>
      <c r="D33" s="7"/>
      <c r="E33" s="12">
        <f>SUM(E31:E32)</f>
        <v>126</v>
      </c>
    </row>
    <row r="34" spans="1:5" ht="14.4" x14ac:dyDescent="0.3"/>
    <row r="35" spans="1:5" ht="14.4" x14ac:dyDescent="0.3">
      <c r="A35" s="3" t="s">
        <v>1</v>
      </c>
      <c r="B35" s="3" t="s">
        <v>2</v>
      </c>
      <c r="C35" s="3" t="s">
        <v>3</v>
      </c>
      <c r="D35" s="26" t="s">
        <v>4</v>
      </c>
      <c r="E35" s="26"/>
    </row>
    <row r="36" spans="1:5" ht="26.4" x14ac:dyDescent="0.3">
      <c r="A36" s="5" t="s">
        <v>46</v>
      </c>
      <c r="B36" s="2" t="s">
        <v>47</v>
      </c>
      <c r="C36" s="2" t="s">
        <v>48</v>
      </c>
      <c r="D36" s="27" t="s">
        <v>8</v>
      </c>
      <c r="E36" s="27"/>
    </row>
    <row r="37" spans="1:5" ht="14.4" x14ac:dyDescent="0.3">
      <c r="A37" s="1" t="s">
        <v>9</v>
      </c>
      <c r="B37" s="28" t="s">
        <v>10</v>
      </c>
      <c r="C37" s="28"/>
      <c r="D37" s="1" t="s">
        <v>11</v>
      </c>
      <c r="E37" s="1" t="s">
        <v>12</v>
      </c>
    </row>
    <row r="38" spans="1:5" ht="14.4" x14ac:dyDescent="0.3">
      <c r="A38" s="1" t="s">
        <v>13</v>
      </c>
      <c r="B38" s="1" t="s">
        <v>14</v>
      </c>
      <c r="C38" s="1" t="s">
        <v>15</v>
      </c>
      <c r="D38" s="1" t="s">
        <v>16</v>
      </c>
      <c r="E38" s="1" t="s">
        <v>17</v>
      </c>
    </row>
    <row r="39" spans="1:5" ht="14.4" x14ac:dyDescent="0.3">
      <c r="A39" s="6">
        <v>45705</v>
      </c>
      <c r="B39" s="7" t="s">
        <v>49</v>
      </c>
      <c r="C39" s="8" t="s">
        <v>50</v>
      </c>
      <c r="D39" s="9" t="s">
        <v>51</v>
      </c>
      <c r="E39" s="10">
        <v>170</v>
      </c>
    </row>
    <row r="40" spans="1:5" ht="14.4" x14ac:dyDescent="0.3">
      <c r="A40" s="6">
        <v>45705</v>
      </c>
      <c r="B40" s="7" t="s">
        <v>49</v>
      </c>
      <c r="C40" s="8" t="s">
        <v>50</v>
      </c>
      <c r="D40" s="9" t="s">
        <v>32</v>
      </c>
      <c r="E40" s="10">
        <v>108</v>
      </c>
    </row>
    <row r="41" spans="1:5" ht="14.4" x14ac:dyDescent="0.3">
      <c r="A41" s="11" t="s">
        <v>23</v>
      </c>
      <c r="B41" s="7"/>
      <c r="C41" s="8"/>
      <c r="D41" s="7"/>
      <c r="E41" s="12">
        <f>SUM(E39:E40)</f>
        <v>278</v>
      </c>
    </row>
    <row r="42" spans="1:5" ht="14.4" x14ac:dyDescent="0.3"/>
    <row r="43" spans="1:5" ht="14.4" x14ac:dyDescent="0.3">
      <c r="A43" s="3" t="s">
        <v>1</v>
      </c>
      <c r="B43" s="3" t="s">
        <v>2</v>
      </c>
      <c r="C43" s="3" t="s">
        <v>3</v>
      </c>
      <c r="D43" s="26" t="s">
        <v>4</v>
      </c>
      <c r="E43" s="26"/>
    </row>
    <row r="44" spans="1:5" ht="26.4" x14ac:dyDescent="0.3">
      <c r="A44" s="5" t="s">
        <v>52</v>
      </c>
      <c r="B44" s="2" t="s">
        <v>53</v>
      </c>
      <c r="C44" s="2" t="s">
        <v>41</v>
      </c>
      <c r="D44" s="27" t="s">
        <v>8</v>
      </c>
      <c r="E44" s="27"/>
    </row>
    <row r="45" spans="1:5" ht="14.4" x14ac:dyDescent="0.3">
      <c r="A45" s="1" t="s">
        <v>9</v>
      </c>
      <c r="B45" s="28" t="s">
        <v>10</v>
      </c>
      <c r="C45" s="28"/>
      <c r="D45" s="1" t="s">
        <v>11</v>
      </c>
      <c r="E45" s="1" t="s">
        <v>12</v>
      </c>
    </row>
    <row r="46" spans="1:5" ht="14.4" x14ac:dyDescent="0.3">
      <c r="A46" s="1" t="s">
        <v>13</v>
      </c>
      <c r="B46" s="1" t="s">
        <v>14</v>
      </c>
      <c r="C46" s="1" t="s">
        <v>15</v>
      </c>
      <c r="D46" s="1" t="s">
        <v>16</v>
      </c>
      <c r="E46" s="1" t="s">
        <v>17</v>
      </c>
    </row>
    <row r="47" spans="1:5" ht="14.4" x14ac:dyDescent="0.3">
      <c r="A47" s="6">
        <v>45691</v>
      </c>
      <c r="B47" s="7" t="s">
        <v>54</v>
      </c>
      <c r="C47" s="8" t="s">
        <v>55</v>
      </c>
      <c r="D47" s="9" t="s">
        <v>56</v>
      </c>
      <c r="E47" s="10">
        <v>281.58</v>
      </c>
    </row>
    <row r="48" spans="1:5" ht="27" x14ac:dyDescent="0.3">
      <c r="A48" s="6">
        <v>45691</v>
      </c>
      <c r="B48" s="7" t="s">
        <v>57</v>
      </c>
      <c r="C48" s="8" t="s">
        <v>58</v>
      </c>
      <c r="D48" s="9" t="s">
        <v>59</v>
      </c>
      <c r="E48" s="10">
        <v>249.64</v>
      </c>
    </row>
    <row r="49" spans="1:5" ht="14.4" x14ac:dyDescent="0.3">
      <c r="A49" s="6">
        <v>45691</v>
      </c>
      <c r="B49" s="7" t="s">
        <v>57</v>
      </c>
      <c r="C49" s="8" t="s">
        <v>58</v>
      </c>
      <c r="D49" s="9" t="s">
        <v>60</v>
      </c>
      <c r="E49" s="10">
        <v>157.1</v>
      </c>
    </row>
    <row r="50" spans="1:5" ht="27" x14ac:dyDescent="0.3">
      <c r="A50" s="6">
        <v>45693</v>
      </c>
      <c r="B50" s="9" t="s">
        <v>61</v>
      </c>
      <c r="C50" s="8" t="s">
        <v>62</v>
      </c>
      <c r="D50" s="9" t="s">
        <v>63</v>
      </c>
      <c r="E50" s="10">
        <v>282.99</v>
      </c>
    </row>
    <row r="51" spans="1:5" ht="14.4" x14ac:dyDescent="0.3">
      <c r="A51" s="6">
        <v>45694</v>
      </c>
      <c r="B51" s="9" t="s">
        <v>64</v>
      </c>
      <c r="C51" s="8" t="s">
        <v>65</v>
      </c>
      <c r="D51" s="9" t="s">
        <v>66</v>
      </c>
      <c r="E51" s="10">
        <v>221.9</v>
      </c>
    </row>
    <row r="52" spans="1:5" ht="27" x14ac:dyDescent="0.3">
      <c r="A52" s="6">
        <v>45695</v>
      </c>
      <c r="B52" s="9" t="s">
        <v>67</v>
      </c>
      <c r="C52" s="8" t="s">
        <v>68</v>
      </c>
      <c r="D52" s="9" t="s">
        <v>69</v>
      </c>
      <c r="E52" s="10">
        <v>542.70000000000005</v>
      </c>
    </row>
    <row r="53" spans="1:5" ht="27" x14ac:dyDescent="0.3">
      <c r="A53" s="6">
        <v>45698</v>
      </c>
      <c r="B53" s="9" t="s">
        <v>70</v>
      </c>
      <c r="C53" s="8" t="s">
        <v>71</v>
      </c>
      <c r="D53" s="9" t="s">
        <v>72</v>
      </c>
      <c r="E53" s="10">
        <v>33.04</v>
      </c>
    </row>
    <row r="54" spans="1:5" ht="14.4" x14ac:dyDescent="0.3">
      <c r="A54" s="6">
        <v>45698</v>
      </c>
      <c r="B54" s="9" t="s">
        <v>73</v>
      </c>
      <c r="C54" s="8" t="s">
        <v>74</v>
      </c>
      <c r="D54" s="9" t="s">
        <v>75</v>
      </c>
      <c r="E54" s="10">
        <v>195</v>
      </c>
    </row>
    <row r="55" spans="1:5" ht="27" x14ac:dyDescent="0.3">
      <c r="A55" s="6">
        <v>45698</v>
      </c>
      <c r="B55" s="9" t="s">
        <v>76</v>
      </c>
      <c r="C55" s="8" t="s">
        <v>77</v>
      </c>
      <c r="D55" s="9" t="s">
        <v>78</v>
      </c>
      <c r="E55" s="10">
        <v>998.39</v>
      </c>
    </row>
    <row r="56" spans="1:5" ht="27" x14ac:dyDescent="0.3">
      <c r="A56" s="6">
        <v>45698</v>
      </c>
      <c r="B56" s="9" t="s">
        <v>79</v>
      </c>
      <c r="C56" s="8" t="s">
        <v>80</v>
      </c>
      <c r="D56" s="9" t="s">
        <v>81</v>
      </c>
      <c r="E56" s="10">
        <v>110</v>
      </c>
    </row>
    <row r="57" spans="1:5" ht="14.4" x14ac:dyDescent="0.3">
      <c r="A57" s="6">
        <v>45701</v>
      </c>
      <c r="B57" s="9" t="s">
        <v>82</v>
      </c>
      <c r="C57" s="8" t="s">
        <v>83</v>
      </c>
      <c r="D57" s="9" t="s">
        <v>84</v>
      </c>
      <c r="E57" s="10">
        <v>35.6</v>
      </c>
    </row>
    <row r="58" spans="1:5" ht="27" x14ac:dyDescent="0.3">
      <c r="A58" s="6">
        <v>45705</v>
      </c>
      <c r="B58" s="7" t="s">
        <v>57</v>
      </c>
      <c r="C58" s="8" t="s">
        <v>58</v>
      </c>
      <c r="D58" s="9" t="s">
        <v>85</v>
      </c>
      <c r="E58" s="10">
        <v>253.4</v>
      </c>
    </row>
    <row r="59" spans="1:5" ht="27" x14ac:dyDescent="0.3">
      <c r="A59" s="6">
        <v>45705</v>
      </c>
      <c r="B59" s="7" t="s">
        <v>86</v>
      </c>
      <c r="C59" s="8" t="s">
        <v>87</v>
      </c>
      <c r="D59" s="9" t="s">
        <v>88</v>
      </c>
      <c r="E59" s="10">
        <v>97</v>
      </c>
    </row>
    <row r="60" spans="1:5" ht="14.4" x14ac:dyDescent="0.3">
      <c r="A60" s="6">
        <v>45709</v>
      </c>
      <c r="B60" s="7" t="s">
        <v>89</v>
      </c>
      <c r="C60" s="8" t="s">
        <v>90</v>
      </c>
      <c r="D60" s="9" t="s">
        <v>91</v>
      </c>
      <c r="E60" s="10">
        <v>22.9</v>
      </c>
    </row>
    <row r="61" spans="1:5" ht="27" x14ac:dyDescent="0.3">
      <c r="A61" s="6">
        <v>45714</v>
      </c>
      <c r="B61" s="7" t="s">
        <v>54</v>
      </c>
      <c r="C61" s="8" t="s">
        <v>55</v>
      </c>
      <c r="D61" s="9" t="s">
        <v>92</v>
      </c>
      <c r="E61" s="10">
        <v>193.47</v>
      </c>
    </row>
    <row r="62" spans="1:5" ht="14.4" x14ac:dyDescent="0.3">
      <c r="A62" s="6">
        <v>45716</v>
      </c>
      <c r="B62" s="7" t="s">
        <v>93</v>
      </c>
      <c r="C62" s="8" t="s">
        <v>94</v>
      </c>
      <c r="D62" s="9" t="s">
        <v>95</v>
      </c>
      <c r="E62" s="10">
        <v>140</v>
      </c>
    </row>
    <row r="63" spans="1:5" ht="14.4" x14ac:dyDescent="0.3">
      <c r="A63" s="11" t="s">
        <v>23</v>
      </c>
      <c r="B63" s="7"/>
      <c r="C63" s="8"/>
      <c r="D63" s="7"/>
      <c r="E63" s="12">
        <f>SUM(E47:E62)</f>
        <v>3814.71</v>
      </c>
    </row>
    <row r="64" spans="1:5" ht="14.4" x14ac:dyDescent="0.3"/>
    <row r="65" spans="1:5" ht="15" customHeight="1" x14ac:dyDescent="0.3">
      <c r="A65" s="3" t="s">
        <v>1</v>
      </c>
      <c r="B65" s="3" t="s">
        <v>2</v>
      </c>
      <c r="C65" s="3" t="s">
        <v>3</v>
      </c>
      <c r="D65" s="26" t="s">
        <v>4</v>
      </c>
      <c r="E65" s="26"/>
    </row>
    <row r="66" spans="1:5" ht="21" customHeight="1" x14ac:dyDescent="0.3">
      <c r="A66" s="5" t="s">
        <v>96</v>
      </c>
      <c r="B66" s="2" t="s">
        <v>97</v>
      </c>
      <c r="C66" s="2" t="s">
        <v>48</v>
      </c>
      <c r="D66" s="27" t="s">
        <v>8</v>
      </c>
      <c r="E66" s="27"/>
    </row>
    <row r="67" spans="1:5" ht="15" customHeight="1" x14ac:dyDescent="0.3">
      <c r="A67" s="1" t="s">
        <v>9</v>
      </c>
      <c r="B67" s="28" t="s">
        <v>10</v>
      </c>
      <c r="C67" s="28"/>
      <c r="D67" s="1" t="s">
        <v>11</v>
      </c>
      <c r="E67" s="1" t="s">
        <v>12</v>
      </c>
    </row>
    <row r="68" spans="1:5" ht="15" customHeight="1" x14ac:dyDescent="0.3">
      <c r="A68" s="1" t="s">
        <v>13</v>
      </c>
      <c r="B68" s="1" t="s">
        <v>14</v>
      </c>
      <c r="C68" s="1" t="s">
        <v>15</v>
      </c>
      <c r="D68" s="1" t="s">
        <v>16</v>
      </c>
      <c r="E68" s="1" t="s">
        <v>17</v>
      </c>
    </row>
    <row r="69" spans="1:5" ht="15" customHeight="1" x14ac:dyDescent="0.3">
      <c r="A69" s="6">
        <v>45691</v>
      </c>
      <c r="B69" s="7" t="s">
        <v>98</v>
      </c>
      <c r="C69" s="8" t="s">
        <v>99</v>
      </c>
      <c r="D69" s="9" t="s">
        <v>100</v>
      </c>
      <c r="E69" s="10">
        <v>300</v>
      </c>
    </row>
    <row r="70" spans="1:5" ht="15" customHeight="1" x14ac:dyDescent="0.3">
      <c r="A70" s="11" t="s">
        <v>23</v>
      </c>
      <c r="B70" s="7"/>
      <c r="C70" s="8"/>
      <c r="D70" s="7"/>
      <c r="E70" s="12">
        <f>SUM(E69:E69)</f>
        <v>300</v>
      </c>
    </row>
    <row r="72" spans="1:5" ht="15" customHeight="1" x14ac:dyDescent="0.3">
      <c r="A72" s="3" t="s">
        <v>1</v>
      </c>
      <c r="B72" s="3" t="s">
        <v>2</v>
      </c>
      <c r="C72" s="3" t="s">
        <v>3</v>
      </c>
      <c r="D72" s="26" t="s">
        <v>4</v>
      </c>
      <c r="E72" s="26"/>
    </row>
    <row r="73" spans="1:5" ht="25.5" customHeight="1" x14ac:dyDescent="0.3">
      <c r="A73" s="5" t="s">
        <v>101</v>
      </c>
      <c r="B73" s="2" t="s">
        <v>102</v>
      </c>
      <c r="C73" s="2" t="s">
        <v>41</v>
      </c>
      <c r="D73" s="27" t="s">
        <v>8</v>
      </c>
      <c r="E73" s="27"/>
    </row>
    <row r="74" spans="1:5" ht="15" customHeight="1" x14ac:dyDescent="0.3">
      <c r="A74" s="1" t="s">
        <v>9</v>
      </c>
      <c r="B74" s="28" t="s">
        <v>10</v>
      </c>
      <c r="C74" s="28"/>
      <c r="D74" s="1" t="s">
        <v>11</v>
      </c>
      <c r="E74" s="1" t="s">
        <v>12</v>
      </c>
    </row>
    <row r="75" spans="1:5" ht="15" customHeight="1" x14ac:dyDescent="0.3">
      <c r="A75" s="1" t="s">
        <v>13</v>
      </c>
      <c r="B75" s="1" t="s">
        <v>14</v>
      </c>
      <c r="C75" s="1" t="s">
        <v>15</v>
      </c>
      <c r="D75" s="1" t="s">
        <v>16</v>
      </c>
      <c r="E75" s="1" t="s">
        <v>17</v>
      </c>
    </row>
    <row r="76" spans="1:5" ht="15" customHeight="1" x14ac:dyDescent="0.3">
      <c r="A76" s="6">
        <v>45691</v>
      </c>
      <c r="B76" s="7" t="s">
        <v>103</v>
      </c>
      <c r="C76" s="8" t="s">
        <v>104</v>
      </c>
      <c r="D76" s="9" t="s">
        <v>105</v>
      </c>
      <c r="E76" s="10">
        <v>429</v>
      </c>
    </row>
    <row r="77" spans="1:5" ht="15" customHeight="1" x14ac:dyDescent="0.3">
      <c r="A77" s="11" t="s">
        <v>23</v>
      </c>
      <c r="B77" s="7"/>
      <c r="C77" s="8"/>
      <c r="D77" s="7"/>
      <c r="E77" s="12">
        <f>SUM(E76:E76)</f>
        <v>429</v>
      </c>
    </row>
    <row r="79" spans="1:5" ht="15" customHeight="1" x14ac:dyDescent="0.3">
      <c r="A79" s="3" t="s">
        <v>1</v>
      </c>
      <c r="B79" s="3" t="s">
        <v>2</v>
      </c>
      <c r="C79" s="3" t="s">
        <v>3</v>
      </c>
      <c r="D79" s="26" t="s">
        <v>4</v>
      </c>
      <c r="E79" s="26"/>
    </row>
    <row r="80" spans="1:5" ht="27" customHeight="1" x14ac:dyDescent="0.3">
      <c r="A80" s="5" t="s">
        <v>39</v>
      </c>
      <c r="B80" s="2" t="s">
        <v>40</v>
      </c>
      <c r="C80" s="2" t="s">
        <v>41</v>
      </c>
      <c r="D80" s="27" t="s">
        <v>8</v>
      </c>
      <c r="E80" s="27"/>
    </row>
    <row r="81" spans="1:5" ht="15" customHeight="1" x14ac:dyDescent="0.3">
      <c r="A81" s="1" t="s">
        <v>9</v>
      </c>
      <c r="B81" s="28" t="s">
        <v>10</v>
      </c>
      <c r="C81" s="28"/>
      <c r="D81" s="1" t="s">
        <v>11</v>
      </c>
      <c r="E81" s="1" t="s">
        <v>12</v>
      </c>
    </row>
    <row r="82" spans="1:5" ht="15" customHeight="1" x14ac:dyDescent="0.3">
      <c r="A82" s="1" t="s">
        <v>13</v>
      </c>
      <c r="B82" s="1" t="s">
        <v>14</v>
      </c>
      <c r="C82" s="1" t="s">
        <v>15</v>
      </c>
      <c r="D82" s="1" t="s">
        <v>16</v>
      </c>
      <c r="E82" s="1" t="s">
        <v>17</v>
      </c>
    </row>
    <row r="83" spans="1:5" ht="15" customHeight="1" x14ac:dyDescent="0.3">
      <c r="A83" s="6">
        <v>45707</v>
      </c>
      <c r="B83" s="7" t="s">
        <v>106</v>
      </c>
      <c r="C83" s="8" t="s">
        <v>107</v>
      </c>
      <c r="D83" s="9" t="s">
        <v>108</v>
      </c>
      <c r="E83" s="10">
        <v>600</v>
      </c>
    </row>
    <row r="84" spans="1:5" ht="15" customHeight="1" x14ac:dyDescent="0.3">
      <c r="A84" s="6">
        <v>45709</v>
      </c>
      <c r="B84" s="7" t="s">
        <v>106</v>
      </c>
      <c r="C84" s="8" t="s">
        <v>107</v>
      </c>
      <c r="D84" s="9" t="s">
        <v>109</v>
      </c>
      <c r="E84" s="10">
        <v>380</v>
      </c>
    </row>
    <row r="85" spans="1:5" ht="15" customHeight="1" x14ac:dyDescent="0.3">
      <c r="A85" s="11" t="s">
        <v>23</v>
      </c>
      <c r="B85" s="7"/>
      <c r="C85" s="8"/>
      <c r="D85" s="7"/>
      <c r="E85" s="12">
        <f>SUM(E83:E84)</f>
        <v>980</v>
      </c>
    </row>
    <row r="87" spans="1:5" ht="14.4" x14ac:dyDescent="0.3">
      <c r="A87" s="3" t="s">
        <v>1</v>
      </c>
      <c r="B87" s="3" t="s">
        <v>2</v>
      </c>
      <c r="C87" s="3" t="s">
        <v>3</v>
      </c>
      <c r="D87" s="26" t="s">
        <v>4</v>
      </c>
      <c r="E87" s="26"/>
    </row>
    <row r="88" spans="1:5" ht="27" customHeight="1" x14ac:dyDescent="0.3">
      <c r="A88" s="5" t="s">
        <v>110</v>
      </c>
      <c r="B88" s="2" t="s">
        <v>111</v>
      </c>
      <c r="C88" s="2" t="s">
        <v>112</v>
      </c>
      <c r="D88" s="27" t="s">
        <v>8</v>
      </c>
      <c r="E88" s="27"/>
    </row>
    <row r="89" spans="1:5" ht="14.4" x14ac:dyDescent="0.3">
      <c r="A89" s="1" t="s">
        <v>9</v>
      </c>
      <c r="B89" s="28" t="s">
        <v>10</v>
      </c>
      <c r="C89" s="28"/>
      <c r="D89" s="1" t="s">
        <v>11</v>
      </c>
      <c r="E89" s="1" t="s">
        <v>12</v>
      </c>
    </row>
    <row r="90" spans="1:5" ht="14.4" x14ac:dyDescent="0.3">
      <c r="A90" s="1" t="s">
        <v>13</v>
      </c>
      <c r="B90" s="1" t="s">
        <v>14</v>
      </c>
      <c r="C90" s="1" t="s">
        <v>15</v>
      </c>
      <c r="D90" s="1" t="s">
        <v>16</v>
      </c>
      <c r="E90" s="1" t="s">
        <v>17</v>
      </c>
    </row>
    <row r="91" spans="1:5" ht="14.4" x14ac:dyDescent="0.3">
      <c r="A91" s="6">
        <v>45716</v>
      </c>
      <c r="B91" s="7" t="s">
        <v>113</v>
      </c>
      <c r="C91" s="8" t="s">
        <v>114</v>
      </c>
      <c r="D91" s="9" t="s">
        <v>115</v>
      </c>
      <c r="E91" s="10">
        <v>500</v>
      </c>
    </row>
    <row r="92" spans="1:5" ht="15" customHeight="1" x14ac:dyDescent="0.3">
      <c r="A92" s="11" t="s">
        <v>23</v>
      </c>
      <c r="B92" s="7"/>
      <c r="C92" s="8"/>
      <c r="D92" s="7"/>
      <c r="E92" s="12">
        <f>SUM(E91:E91)</f>
        <v>500</v>
      </c>
    </row>
    <row r="94" spans="1:5" ht="14.4" x14ac:dyDescent="0.3">
      <c r="A94" s="3" t="s">
        <v>1</v>
      </c>
      <c r="B94" s="3" t="s">
        <v>2</v>
      </c>
      <c r="C94" s="3" t="s">
        <v>3</v>
      </c>
      <c r="D94" s="26" t="s">
        <v>4</v>
      </c>
      <c r="E94" s="26"/>
    </row>
    <row r="95" spans="1:5" ht="25.5" customHeight="1" x14ac:dyDescent="0.3">
      <c r="A95" s="5" t="s">
        <v>52</v>
      </c>
      <c r="B95" s="2" t="s">
        <v>53</v>
      </c>
      <c r="C95" s="2" t="s">
        <v>41</v>
      </c>
      <c r="D95" s="27" t="s">
        <v>8</v>
      </c>
      <c r="E95" s="27"/>
    </row>
    <row r="96" spans="1:5" ht="14.4" x14ac:dyDescent="0.3">
      <c r="A96" s="1" t="s">
        <v>9</v>
      </c>
      <c r="B96" s="28" t="s">
        <v>10</v>
      </c>
      <c r="C96" s="28"/>
      <c r="D96" s="1" t="s">
        <v>11</v>
      </c>
      <c r="E96" s="1" t="s">
        <v>12</v>
      </c>
    </row>
    <row r="97" spans="1:5" ht="14.4" x14ac:dyDescent="0.3">
      <c r="A97" s="1" t="s">
        <v>13</v>
      </c>
      <c r="B97" s="1" t="s">
        <v>14</v>
      </c>
      <c r="C97" s="1" t="s">
        <v>15</v>
      </c>
      <c r="D97" s="1" t="s">
        <v>16</v>
      </c>
      <c r="E97" s="1" t="s">
        <v>17</v>
      </c>
    </row>
    <row r="98" spans="1:5" ht="14.4" x14ac:dyDescent="0.3">
      <c r="A98" s="6">
        <v>45695</v>
      </c>
      <c r="B98" s="7" t="s">
        <v>116</v>
      </c>
      <c r="C98" s="8" t="s">
        <v>117</v>
      </c>
      <c r="D98" s="9" t="s">
        <v>118</v>
      </c>
      <c r="E98" s="10">
        <v>450</v>
      </c>
    </row>
    <row r="99" spans="1:5" ht="15" customHeight="1" x14ac:dyDescent="0.3">
      <c r="A99" s="6">
        <v>45695</v>
      </c>
      <c r="B99" s="7" t="s">
        <v>119</v>
      </c>
      <c r="C99" s="8" t="s">
        <v>120</v>
      </c>
      <c r="D99" s="9" t="s">
        <v>121</v>
      </c>
      <c r="E99" s="10">
        <v>400</v>
      </c>
    </row>
    <row r="100" spans="1:5" ht="14.4" x14ac:dyDescent="0.3">
      <c r="A100" s="6">
        <v>45698</v>
      </c>
      <c r="B100" s="7" t="s">
        <v>122</v>
      </c>
      <c r="C100" s="8" t="s">
        <v>123</v>
      </c>
      <c r="D100" s="9" t="s">
        <v>124</v>
      </c>
      <c r="E100" s="10">
        <v>1500</v>
      </c>
    </row>
    <row r="101" spans="1:5" ht="15" customHeight="1" x14ac:dyDescent="0.3">
      <c r="A101" s="6">
        <v>45716</v>
      </c>
      <c r="B101" s="9" t="s">
        <v>125</v>
      </c>
      <c r="C101" s="8" t="s">
        <v>126</v>
      </c>
      <c r="D101" s="9" t="s">
        <v>127</v>
      </c>
      <c r="E101" s="10">
        <v>120</v>
      </c>
    </row>
    <row r="102" spans="1:5" ht="14.4" x14ac:dyDescent="0.3">
      <c r="A102" s="11" t="s">
        <v>23</v>
      </c>
      <c r="B102" s="7"/>
      <c r="C102" s="8"/>
      <c r="D102" s="7"/>
      <c r="E102" s="12">
        <f>SUM(E98:E101)</f>
        <v>2470</v>
      </c>
    </row>
    <row r="104" spans="1:5" ht="15" customHeight="1" x14ac:dyDescent="0.3">
      <c r="A104" s="3" t="s">
        <v>1</v>
      </c>
      <c r="B104" s="3" t="s">
        <v>2</v>
      </c>
      <c r="C104" s="3" t="s">
        <v>3</v>
      </c>
      <c r="D104" s="26" t="s">
        <v>4</v>
      </c>
      <c r="E104" s="26"/>
    </row>
    <row r="105" spans="1:5" ht="27.75" customHeight="1" x14ac:dyDescent="0.3">
      <c r="A105" s="5" t="s">
        <v>128</v>
      </c>
      <c r="B105" s="2" t="s">
        <v>53</v>
      </c>
      <c r="C105" s="2" t="s">
        <v>41</v>
      </c>
      <c r="D105" s="27" t="s">
        <v>8</v>
      </c>
      <c r="E105" s="27"/>
    </row>
    <row r="106" spans="1:5" ht="15" customHeight="1" x14ac:dyDescent="0.3">
      <c r="A106" s="1" t="s">
        <v>9</v>
      </c>
      <c r="B106" s="28" t="s">
        <v>10</v>
      </c>
      <c r="C106" s="28"/>
      <c r="D106" s="1" t="s">
        <v>11</v>
      </c>
      <c r="E106" s="1" t="s">
        <v>12</v>
      </c>
    </row>
    <row r="107" spans="1:5" ht="15" customHeight="1" x14ac:dyDescent="0.3">
      <c r="A107" s="1" t="s">
        <v>13</v>
      </c>
      <c r="B107" s="1" t="s">
        <v>14</v>
      </c>
      <c r="C107" s="1" t="s">
        <v>15</v>
      </c>
      <c r="D107" s="1" t="s">
        <v>16</v>
      </c>
      <c r="E107" s="1" t="s">
        <v>17</v>
      </c>
    </row>
    <row r="108" spans="1:5" ht="15" customHeight="1" x14ac:dyDescent="0.3">
      <c r="A108" s="6">
        <v>45695</v>
      </c>
      <c r="B108" s="7" t="s">
        <v>129</v>
      </c>
      <c r="C108" s="8" t="s">
        <v>130</v>
      </c>
      <c r="D108" s="9" t="s">
        <v>131</v>
      </c>
      <c r="E108" s="10">
        <v>100</v>
      </c>
    </row>
    <row r="109" spans="1:5" ht="15" customHeight="1" x14ac:dyDescent="0.3">
      <c r="A109" s="6">
        <v>45695</v>
      </c>
      <c r="B109" s="7" t="s">
        <v>129</v>
      </c>
      <c r="C109" s="8" t="s">
        <v>130</v>
      </c>
      <c r="D109" s="9" t="s">
        <v>132</v>
      </c>
      <c r="E109" s="10">
        <v>400</v>
      </c>
    </row>
    <row r="110" spans="1:5" ht="15" customHeight="1" x14ac:dyDescent="0.3">
      <c r="A110" s="11" t="s">
        <v>23</v>
      </c>
      <c r="B110" s="7"/>
      <c r="C110" s="8"/>
      <c r="D110" s="7"/>
      <c r="E110" s="12">
        <f>SUM(E108:E109)</f>
        <v>500</v>
      </c>
    </row>
    <row r="112" spans="1:5" ht="15" customHeight="1" x14ac:dyDescent="0.3">
      <c r="A112" s="3" t="s">
        <v>1</v>
      </c>
      <c r="B112" s="3" t="s">
        <v>2</v>
      </c>
      <c r="C112" s="3" t="s">
        <v>3</v>
      </c>
      <c r="D112" s="26" t="s">
        <v>4</v>
      </c>
      <c r="E112" s="26"/>
    </row>
    <row r="113" spans="1:5" ht="15" customHeight="1" x14ac:dyDescent="0.3">
      <c r="A113" s="5" t="s">
        <v>133</v>
      </c>
      <c r="B113" s="2" t="s">
        <v>134</v>
      </c>
      <c r="C113" s="2" t="s">
        <v>135</v>
      </c>
      <c r="D113" s="27" t="s">
        <v>8</v>
      </c>
      <c r="E113" s="27"/>
    </row>
    <row r="114" spans="1:5" ht="15" customHeight="1" x14ac:dyDescent="0.3">
      <c r="A114" s="1" t="s">
        <v>9</v>
      </c>
      <c r="B114" s="28" t="s">
        <v>10</v>
      </c>
      <c r="C114" s="28"/>
      <c r="D114" s="1" t="s">
        <v>11</v>
      </c>
      <c r="E114" s="1" t="s">
        <v>12</v>
      </c>
    </row>
    <row r="115" spans="1:5" ht="15" customHeight="1" x14ac:dyDescent="0.3">
      <c r="A115" s="1" t="s">
        <v>13</v>
      </c>
      <c r="B115" s="1" t="s">
        <v>14</v>
      </c>
      <c r="C115" s="1" t="s">
        <v>15</v>
      </c>
      <c r="D115" s="1" t="s">
        <v>16</v>
      </c>
      <c r="E115" s="1" t="s">
        <v>17</v>
      </c>
    </row>
    <row r="116" spans="1:5" ht="15" customHeight="1" x14ac:dyDescent="0.3">
      <c r="A116" s="6">
        <v>45699</v>
      </c>
      <c r="B116" s="7" t="s">
        <v>136</v>
      </c>
      <c r="C116" s="8" t="s">
        <v>137</v>
      </c>
      <c r="D116" s="9" t="s">
        <v>138</v>
      </c>
      <c r="E116" s="10">
        <v>179.8</v>
      </c>
    </row>
    <row r="117" spans="1:5" ht="15" customHeight="1" x14ac:dyDescent="0.3">
      <c r="A117" s="11" t="s">
        <v>23</v>
      </c>
      <c r="B117" s="7"/>
      <c r="C117" s="8"/>
      <c r="D117" s="7"/>
      <c r="E117" s="12">
        <f>SUM(E116:E116)</f>
        <v>179.8</v>
      </c>
    </row>
    <row r="119" spans="1:5" ht="15" customHeight="1" x14ac:dyDescent="0.3">
      <c r="A119" s="3" t="s">
        <v>1</v>
      </c>
      <c r="B119" s="3" t="s">
        <v>2</v>
      </c>
      <c r="C119" s="3" t="s">
        <v>3</v>
      </c>
      <c r="D119" s="26" t="s">
        <v>4</v>
      </c>
      <c r="E119" s="26"/>
    </row>
    <row r="120" spans="1:5" ht="24.75" customHeight="1" x14ac:dyDescent="0.3">
      <c r="A120" s="5" t="s">
        <v>139</v>
      </c>
      <c r="B120" s="2" t="s">
        <v>140</v>
      </c>
      <c r="C120" s="2" t="s">
        <v>135</v>
      </c>
      <c r="D120" s="27" t="s">
        <v>8</v>
      </c>
      <c r="E120" s="27"/>
    </row>
    <row r="121" spans="1:5" ht="15" customHeight="1" x14ac:dyDescent="0.3">
      <c r="A121" s="1" t="s">
        <v>9</v>
      </c>
      <c r="B121" s="28" t="s">
        <v>10</v>
      </c>
      <c r="C121" s="28"/>
      <c r="D121" s="1" t="s">
        <v>11</v>
      </c>
      <c r="E121" s="1" t="s">
        <v>12</v>
      </c>
    </row>
    <row r="122" spans="1:5" ht="15" customHeight="1" x14ac:dyDescent="0.3">
      <c r="A122" s="1" t="s">
        <v>13</v>
      </c>
      <c r="B122" s="1" t="s">
        <v>14</v>
      </c>
      <c r="C122" s="1" t="s">
        <v>15</v>
      </c>
      <c r="D122" s="1" t="s">
        <v>16</v>
      </c>
      <c r="E122" s="1" t="s">
        <v>17</v>
      </c>
    </row>
    <row r="123" spans="1:5" ht="15" customHeight="1" x14ac:dyDescent="0.3">
      <c r="A123" s="6">
        <v>45699</v>
      </c>
      <c r="B123" s="7" t="s">
        <v>141</v>
      </c>
      <c r="C123" s="8" t="s">
        <v>142</v>
      </c>
      <c r="D123" s="9" t="s">
        <v>143</v>
      </c>
      <c r="E123" s="10">
        <v>25.2</v>
      </c>
    </row>
    <row r="124" spans="1:5" ht="15" customHeight="1" x14ac:dyDescent="0.3">
      <c r="A124" s="11" t="s">
        <v>23</v>
      </c>
      <c r="B124" s="7"/>
      <c r="C124" s="8"/>
      <c r="D124" s="7"/>
      <c r="E124" s="12">
        <f>SUM(E123:E123)</f>
        <v>25.2</v>
      </c>
    </row>
    <row r="126" spans="1:5" ht="15" customHeight="1" x14ac:dyDescent="0.3">
      <c r="A126" s="3" t="s">
        <v>1</v>
      </c>
      <c r="B126" s="3" t="s">
        <v>2</v>
      </c>
      <c r="C126" s="3" t="s">
        <v>3</v>
      </c>
      <c r="D126" s="26" t="s">
        <v>4</v>
      </c>
      <c r="E126" s="26"/>
    </row>
    <row r="127" spans="1:5" ht="15" customHeight="1" x14ac:dyDescent="0.3">
      <c r="A127" s="5" t="s">
        <v>144</v>
      </c>
      <c r="B127" s="2" t="s">
        <v>145</v>
      </c>
      <c r="C127" s="2" t="s">
        <v>146</v>
      </c>
      <c r="D127" s="27" t="s">
        <v>8</v>
      </c>
      <c r="E127" s="27"/>
    </row>
    <row r="128" spans="1:5" ht="15" customHeight="1" x14ac:dyDescent="0.3">
      <c r="A128" s="1" t="s">
        <v>9</v>
      </c>
      <c r="B128" s="28" t="s">
        <v>10</v>
      </c>
      <c r="C128" s="28"/>
      <c r="D128" s="1" t="s">
        <v>11</v>
      </c>
      <c r="E128" s="1" t="s">
        <v>12</v>
      </c>
    </row>
    <row r="129" spans="1:5" ht="15" customHeight="1" x14ac:dyDescent="0.3">
      <c r="A129" s="1" t="s">
        <v>13</v>
      </c>
      <c r="B129" s="1" t="s">
        <v>14</v>
      </c>
      <c r="C129" s="1" t="s">
        <v>15</v>
      </c>
      <c r="D129" s="1" t="s">
        <v>16</v>
      </c>
      <c r="E129" s="1" t="s">
        <v>17</v>
      </c>
    </row>
    <row r="130" spans="1:5" ht="24.75" customHeight="1" x14ac:dyDescent="0.3">
      <c r="A130" s="6">
        <v>45714</v>
      </c>
      <c r="B130" s="7" t="s">
        <v>147</v>
      </c>
      <c r="C130" s="8" t="s">
        <v>148</v>
      </c>
      <c r="D130" s="9" t="s">
        <v>149</v>
      </c>
      <c r="E130" s="10">
        <v>250.4</v>
      </c>
    </row>
    <row r="131" spans="1:5" ht="27.75" customHeight="1" x14ac:dyDescent="0.3">
      <c r="A131" s="6">
        <v>45715</v>
      </c>
      <c r="B131" s="7" t="s">
        <v>150</v>
      </c>
      <c r="C131" s="8" t="s">
        <v>151</v>
      </c>
      <c r="D131" s="9" t="s">
        <v>152</v>
      </c>
      <c r="E131" s="10">
        <v>632.46</v>
      </c>
    </row>
    <row r="132" spans="1:5" ht="15" customHeight="1" x14ac:dyDescent="0.3">
      <c r="A132" s="11"/>
      <c r="B132" s="7"/>
      <c r="C132" s="8"/>
      <c r="D132" s="7"/>
      <c r="E132" s="12">
        <f>SUM(E130:E131)</f>
        <v>882.86</v>
      </c>
    </row>
    <row r="134" spans="1:5" ht="15" customHeight="1" x14ac:dyDescent="0.3">
      <c r="A134" s="3" t="s">
        <v>1</v>
      </c>
      <c r="B134" s="3" t="s">
        <v>2</v>
      </c>
      <c r="C134" s="3" t="s">
        <v>3</v>
      </c>
      <c r="D134" s="26" t="s">
        <v>4</v>
      </c>
      <c r="E134" s="26"/>
    </row>
    <row r="135" spans="1:5" ht="15" customHeight="1" x14ac:dyDescent="0.3">
      <c r="A135" s="5" t="s">
        <v>153</v>
      </c>
      <c r="B135" s="2" t="s">
        <v>145</v>
      </c>
      <c r="C135" s="2" t="s">
        <v>154</v>
      </c>
      <c r="D135" s="27" t="s">
        <v>8</v>
      </c>
      <c r="E135" s="27"/>
    </row>
    <row r="136" spans="1:5" ht="15" customHeight="1" x14ac:dyDescent="0.3">
      <c r="A136" s="1" t="s">
        <v>9</v>
      </c>
      <c r="B136" s="28" t="s">
        <v>10</v>
      </c>
      <c r="C136" s="28"/>
      <c r="D136" s="1" t="s">
        <v>11</v>
      </c>
      <c r="E136" s="1" t="s">
        <v>12</v>
      </c>
    </row>
    <row r="137" spans="1:5" ht="15" customHeight="1" x14ac:dyDescent="0.3">
      <c r="A137" s="1" t="s">
        <v>13</v>
      </c>
      <c r="B137" s="1" t="s">
        <v>14</v>
      </c>
      <c r="C137" s="1" t="s">
        <v>15</v>
      </c>
      <c r="D137" s="1" t="s">
        <v>16</v>
      </c>
      <c r="E137" s="1" t="s">
        <v>17</v>
      </c>
    </row>
    <row r="138" spans="1:5" ht="15" customHeight="1" x14ac:dyDescent="0.3">
      <c r="A138" s="6">
        <v>45712</v>
      </c>
      <c r="B138" s="7" t="s">
        <v>155</v>
      </c>
      <c r="C138" s="8" t="s">
        <v>156</v>
      </c>
      <c r="D138" s="9" t="s">
        <v>157</v>
      </c>
      <c r="E138" s="10">
        <v>115</v>
      </c>
    </row>
    <row r="139" spans="1:5" ht="15" customHeight="1" x14ac:dyDescent="0.3">
      <c r="A139" s="11"/>
      <c r="B139" s="7"/>
      <c r="C139" s="8"/>
      <c r="D139" s="7"/>
      <c r="E139" s="12">
        <f>SUM(E138:E138)</f>
        <v>115</v>
      </c>
    </row>
    <row r="141" spans="1:5" ht="15" customHeight="1" x14ac:dyDescent="0.3">
      <c r="A141" s="3" t="s">
        <v>1</v>
      </c>
      <c r="B141" s="3" t="s">
        <v>2</v>
      </c>
      <c r="C141" s="3" t="s">
        <v>3</v>
      </c>
      <c r="D141" s="26" t="s">
        <v>4</v>
      </c>
      <c r="E141" s="26"/>
    </row>
    <row r="142" spans="1:5" ht="22.5" customHeight="1" x14ac:dyDescent="0.3">
      <c r="A142" s="5" t="s">
        <v>158</v>
      </c>
      <c r="B142" s="2" t="s">
        <v>159</v>
      </c>
      <c r="C142" s="2" t="s">
        <v>160</v>
      </c>
      <c r="D142" s="27" t="s">
        <v>8</v>
      </c>
      <c r="E142" s="27"/>
    </row>
    <row r="143" spans="1:5" ht="15" customHeight="1" x14ac:dyDescent="0.3">
      <c r="A143" s="1" t="s">
        <v>9</v>
      </c>
      <c r="B143" s="28" t="s">
        <v>10</v>
      </c>
      <c r="C143" s="28"/>
      <c r="D143" s="1" t="s">
        <v>11</v>
      </c>
      <c r="E143" s="1" t="s">
        <v>12</v>
      </c>
    </row>
    <row r="144" spans="1:5" ht="15" customHeight="1" x14ac:dyDescent="0.3">
      <c r="A144" s="1" t="s">
        <v>13</v>
      </c>
      <c r="B144" s="1" t="s">
        <v>14</v>
      </c>
      <c r="C144" s="1" t="s">
        <v>15</v>
      </c>
      <c r="D144" s="1" t="s">
        <v>16</v>
      </c>
      <c r="E144" s="1" t="s">
        <v>17</v>
      </c>
    </row>
    <row r="145" spans="1:5" ht="26.25" customHeight="1" x14ac:dyDescent="0.3">
      <c r="A145" s="6">
        <v>45705</v>
      </c>
      <c r="B145" s="7" t="s">
        <v>161</v>
      </c>
      <c r="C145" s="8" t="s">
        <v>162</v>
      </c>
      <c r="D145" s="9" t="s">
        <v>163</v>
      </c>
      <c r="E145" s="10">
        <v>318</v>
      </c>
    </row>
    <row r="146" spans="1:5" ht="15" customHeight="1" x14ac:dyDescent="0.3">
      <c r="A146" s="11"/>
      <c r="B146" s="7"/>
      <c r="C146" s="8"/>
      <c r="D146" s="7"/>
      <c r="E146" s="12">
        <f>SUM(E145:E145)</f>
        <v>318</v>
      </c>
    </row>
    <row r="148" spans="1:5" ht="15" customHeight="1" x14ac:dyDescent="0.3">
      <c r="A148" s="3" t="s">
        <v>1</v>
      </c>
      <c r="B148" s="3" t="s">
        <v>2</v>
      </c>
      <c r="C148" s="3" t="s">
        <v>3</v>
      </c>
      <c r="D148" s="26" t="s">
        <v>4</v>
      </c>
      <c r="E148" s="26"/>
    </row>
    <row r="149" spans="1:5" ht="25.5" customHeight="1" x14ac:dyDescent="0.3">
      <c r="A149" s="5" t="s">
        <v>164</v>
      </c>
      <c r="B149" s="2" t="s">
        <v>165</v>
      </c>
      <c r="C149" s="2" t="s">
        <v>166</v>
      </c>
      <c r="D149" s="27" t="s">
        <v>8</v>
      </c>
      <c r="E149" s="27"/>
    </row>
    <row r="150" spans="1:5" ht="15" customHeight="1" x14ac:dyDescent="0.3">
      <c r="A150" s="1" t="s">
        <v>9</v>
      </c>
      <c r="B150" s="28" t="s">
        <v>10</v>
      </c>
      <c r="C150" s="28"/>
      <c r="D150" s="1" t="s">
        <v>11</v>
      </c>
      <c r="E150" s="1" t="s">
        <v>12</v>
      </c>
    </row>
    <row r="151" spans="1:5" ht="15" customHeight="1" x14ac:dyDescent="0.3">
      <c r="A151" s="1" t="s">
        <v>13</v>
      </c>
      <c r="B151" s="1" t="s">
        <v>14</v>
      </c>
      <c r="C151" s="1" t="s">
        <v>15</v>
      </c>
      <c r="D151" s="1" t="s">
        <v>16</v>
      </c>
      <c r="E151" s="1" t="s">
        <v>17</v>
      </c>
    </row>
    <row r="152" spans="1:5" ht="15" customHeight="1" x14ac:dyDescent="0.3">
      <c r="A152" s="6">
        <v>45715</v>
      </c>
      <c r="B152" s="9" t="s">
        <v>167</v>
      </c>
      <c r="C152" s="8" t="s">
        <v>168</v>
      </c>
      <c r="D152" s="7" t="s">
        <v>169</v>
      </c>
      <c r="E152" s="10">
        <v>50</v>
      </c>
    </row>
    <row r="153" spans="1:5" ht="27" customHeight="1" x14ac:dyDescent="0.3">
      <c r="A153" s="6">
        <v>45716</v>
      </c>
      <c r="B153" s="7" t="s">
        <v>170</v>
      </c>
      <c r="C153" s="8" t="s">
        <v>171</v>
      </c>
      <c r="D153" s="9" t="s">
        <v>172</v>
      </c>
      <c r="E153" s="10">
        <v>485</v>
      </c>
    </row>
    <row r="154" spans="1:5" ht="15" customHeight="1" x14ac:dyDescent="0.3">
      <c r="A154" s="11" t="s">
        <v>23</v>
      </c>
      <c r="B154" s="7"/>
      <c r="C154" s="8"/>
      <c r="D154" s="7"/>
      <c r="E154" s="12">
        <f>SUM(E152:E153)</f>
        <v>535</v>
      </c>
    </row>
    <row r="156" spans="1:5" ht="15" customHeight="1" x14ac:dyDescent="0.3">
      <c r="A156" s="3" t="s">
        <v>1</v>
      </c>
      <c r="B156" s="3" t="s">
        <v>2</v>
      </c>
      <c r="C156" s="3" t="s">
        <v>3</v>
      </c>
      <c r="D156" s="26" t="s">
        <v>4</v>
      </c>
      <c r="E156" s="26"/>
    </row>
    <row r="157" spans="1:5" ht="25.5" customHeight="1" x14ac:dyDescent="0.3">
      <c r="A157" s="5" t="s">
        <v>173</v>
      </c>
      <c r="B157" s="2" t="s">
        <v>174</v>
      </c>
      <c r="C157" s="2" t="s">
        <v>166</v>
      </c>
      <c r="D157" s="27" t="s">
        <v>8</v>
      </c>
      <c r="E157" s="27"/>
    </row>
    <row r="158" spans="1:5" ht="15" customHeight="1" x14ac:dyDescent="0.3">
      <c r="A158" s="1" t="s">
        <v>9</v>
      </c>
      <c r="B158" s="28" t="s">
        <v>10</v>
      </c>
      <c r="C158" s="28"/>
      <c r="D158" s="1" t="s">
        <v>11</v>
      </c>
      <c r="E158" s="1" t="s">
        <v>12</v>
      </c>
    </row>
    <row r="159" spans="1:5" ht="15" customHeight="1" x14ac:dyDescent="0.3">
      <c r="A159" s="1" t="s">
        <v>13</v>
      </c>
      <c r="B159" s="1" t="s">
        <v>14</v>
      </c>
      <c r="C159" s="1" t="s">
        <v>15</v>
      </c>
      <c r="D159" s="1" t="s">
        <v>16</v>
      </c>
      <c r="E159" s="1" t="s">
        <v>17</v>
      </c>
    </row>
    <row r="160" spans="1:5" ht="15" customHeight="1" x14ac:dyDescent="0.3">
      <c r="A160" s="6">
        <v>45716</v>
      </c>
      <c r="B160" s="7" t="s">
        <v>175</v>
      </c>
      <c r="C160" s="8" t="s">
        <v>176</v>
      </c>
      <c r="D160" s="9" t="s">
        <v>177</v>
      </c>
      <c r="E160" s="10">
        <v>773.2</v>
      </c>
    </row>
    <row r="161" spans="1:5" ht="15" customHeight="1" x14ac:dyDescent="0.3">
      <c r="A161" s="6">
        <v>45715</v>
      </c>
      <c r="B161" s="7" t="s">
        <v>178</v>
      </c>
      <c r="C161" s="8" t="s">
        <v>179</v>
      </c>
      <c r="D161" s="9" t="s">
        <v>180</v>
      </c>
      <c r="E161" s="10">
        <v>275.97000000000003</v>
      </c>
    </row>
    <row r="162" spans="1:5" ht="39" customHeight="1" x14ac:dyDescent="0.3">
      <c r="A162" s="6">
        <v>45715</v>
      </c>
      <c r="B162" s="9" t="s">
        <v>181</v>
      </c>
      <c r="C162" s="8" t="s">
        <v>182</v>
      </c>
      <c r="D162" s="9" t="s">
        <v>183</v>
      </c>
      <c r="E162" s="10">
        <v>976</v>
      </c>
    </row>
    <row r="163" spans="1:5" ht="15" customHeight="1" x14ac:dyDescent="0.3">
      <c r="A163" s="11" t="s">
        <v>23</v>
      </c>
      <c r="B163" s="7"/>
      <c r="C163" s="8"/>
      <c r="D163" s="7"/>
      <c r="E163" s="12">
        <f>SUM(E160:E162)</f>
        <v>2025.17</v>
      </c>
    </row>
    <row r="165" spans="1:5" ht="15" customHeight="1" x14ac:dyDescent="0.3">
      <c r="A165" s="34" t="s">
        <v>184</v>
      </c>
      <c r="B165" s="35"/>
      <c r="C165" s="35"/>
      <c r="D165" s="35"/>
      <c r="E165" s="36"/>
    </row>
    <row r="166" spans="1:5" ht="15" customHeight="1" x14ac:dyDescent="0.3">
      <c r="A166" s="37" t="s">
        <v>185</v>
      </c>
      <c r="B166" s="38"/>
      <c r="C166" s="38"/>
      <c r="D166" s="38"/>
      <c r="E166" s="39"/>
    </row>
    <row r="167" spans="1:5" ht="15" customHeight="1" x14ac:dyDescent="0.3">
      <c r="A167" s="41" t="s">
        <v>186</v>
      </c>
      <c r="B167" s="42"/>
      <c r="C167" s="42"/>
      <c r="D167" s="42"/>
      <c r="E167" s="43"/>
    </row>
    <row r="168" spans="1:5" ht="15" customHeight="1" x14ac:dyDescent="0.3">
      <c r="A168" s="30" t="s">
        <v>187</v>
      </c>
      <c r="B168" s="30"/>
      <c r="C168" s="30"/>
      <c r="D168" s="30"/>
      <c r="E168" s="30"/>
    </row>
    <row r="169" spans="1:5" ht="15" customHeight="1" x14ac:dyDescent="0.3">
      <c r="A169" s="40" t="s">
        <v>188</v>
      </c>
      <c r="B169" s="40"/>
      <c r="C169" s="40"/>
      <c r="D169" s="40"/>
      <c r="E169" s="40"/>
    </row>
    <row r="170" spans="1:5" ht="15" customHeight="1" x14ac:dyDescent="0.3">
      <c r="A170" s="40" t="s">
        <v>189</v>
      </c>
      <c r="B170" s="40"/>
      <c r="C170" s="40"/>
      <c r="D170" s="40"/>
      <c r="E170" s="40"/>
    </row>
    <row r="171" spans="1:5" ht="15" customHeight="1" x14ac:dyDescent="0.3">
      <c r="A171" s="40" t="s">
        <v>190</v>
      </c>
      <c r="B171" s="40"/>
      <c r="C171" s="40"/>
      <c r="D171" s="40"/>
      <c r="E171" s="40"/>
    </row>
    <row r="172" spans="1:5" ht="15" customHeight="1" x14ac:dyDescent="0.3">
      <c r="A172" s="40" t="s">
        <v>191</v>
      </c>
      <c r="B172" s="40"/>
      <c r="C172" s="40"/>
      <c r="D172" s="40"/>
      <c r="E172" s="40"/>
    </row>
    <row r="173" spans="1:5" ht="15" customHeight="1" x14ac:dyDescent="0.3">
      <c r="A173" s="40" t="s">
        <v>192</v>
      </c>
      <c r="B173" s="40"/>
      <c r="C173" s="40"/>
      <c r="D173" s="40"/>
      <c r="E173" s="40"/>
    </row>
    <row r="174" spans="1:5" ht="15" customHeight="1" x14ac:dyDescent="0.3">
      <c r="A174" s="40" t="s">
        <v>193</v>
      </c>
      <c r="B174" s="40"/>
      <c r="C174" s="40"/>
      <c r="D174" s="40"/>
      <c r="E174" s="40"/>
    </row>
    <row r="175" spans="1:5" ht="15" customHeight="1" x14ac:dyDescent="0.3">
      <c r="A175" s="40" t="s">
        <v>194</v>
      </c>
      <c r="B175" s="40"/>
      <c r="C175" s="40"/>
      <c r="D175" s="40"/>
      <c r="E175" s="40"/>
    </row>
    <row r="176" spans="1:5" ht="15" customHeight="1" x14ac:dyDescent="0.3">
      <c r="A176" s="40" t="s">
        <v>195</v>
      </c>
      <c r="B176" s="40"/>
      <c r="C176" s="40"/>
      <c r="D176" s="40"/>
      <c r="E176" s="40"/>
    </row>
    <row r="177" spans="1:5" ht="15" customHeight="1" x14ac:dyDescent="0.3">
      <c r="A177" s="40" t="s">
        <v>196</v>
      </c>
      <c r="B177" s="40"/>
      <c r="C177" s="40"/>
      <c r="D177" s="40"/>
      <c r="E177" s="40"/>
    </row>
    <row r="178" spans="1:5" ht="15" customHeight="1" x14ac:dyDescent="0.3">
      <c r="A178" s="40" t="s">
        <v>197</v>
      </c>
      <c r="B178" s="40"/>
      <c r="C178" s="40"/>
      <c r="D178" s="40"/>
      <c r="E178" s="40"/>
    </row>
    <row r="1048498" ht="14.4" x14ac:dyDescent="0.3"/>
    <row r="1048499" ht="14.4" x14ac:dyDescent="0.3"/>
    <row r="1048500" ht="14.4" x14ac:dyDescent="0.3"/>
    <row r="1048501" ht="14.4" x14ac:dyDescent="0.3"/>
    <row r="1048502" ht="14.4" x14ac:dyDescent="0.3"/>
    <row r="1048503" ht="14.4" x14ac:dyDescent="0.3"/>
    <row r="1048504" ht="14.4" x14ac:dyDescent="0.3"/>
    <row r="1048505" ht="14.4" x14ac:dyDescent="0.3"/>
    <row r="1048506" ht="14.4" x14ac:dyDescent="0.3"/>
    <row r="1048507" ht="14.4" x14ac:dyDescent="0.3"/>
    <row r="1048508" ht="14.4" x14ac:dyDescent="0.3"/>
    <row r="1048509" ht="14.4" x14ac:dyDescent="0.3"/>
    <row r="1048510" ht="14.4" x14ac:dyDescent="0.3"/>
    <row r="1048511" ht="14.4" x14ac:dyDescent="0.3"/>
    <row r="1048512" ht="14.4" x14ac:dyDescent="0.3"/>
    <row r="1048513" ht="14.4" x14ac:dyDescent="0.3"/>
    <row r="1048514" ht="14.4" x14ac:dyDescent="0.3"/>
    <row r="1048515" ht="14.4" x14ac:dyDescent="0.3"/>
    <row r="1048516" ht="14.4" x14ac:dyDescent="0.3"/>
    <row r="1048517" ht="14.4" x14ac:dyDescent="0.3"/>
    <row r="1048518" ht="14.4" x14ac:dyDescent="0.3"/>
    <row r="1048519" ht="14.4" x14ac:dyDescent="0.3"/>
    <row r="1048520" ht="14.4" x14ac:dyDescent="0.3"/>
    <row r="1048521" ht="14.4" x14ac:dyDescent="0.3"/>
    <row r="1048522" ht="14.4" x14ac:dyDescent="0.3"/>
    <row r="1048523" ht="14.4" x14ac:dyDescent="0.3"/>
    <row r="1048524" ht="14.4" x14ac:dyDescent="0.3"/>
    <row r="1048525" ht="14.4" x14ac:dyDescent="0.3"/>
    <row r="1048526" ht="14.4" x14ac:dyDescent="0.3"/>
    <row r="1048527" ht="14.4" x14ac:dyDescent="0.3"/>
    <row r="1048528" ht="14.4" x14ac:dyDescent="0.3"/>
    <row r="1048529" ht="14.4" x14ac:dyDescent="0.3"/>
    <row r="1048530" ht="14.4" x14ac:dyDescent="0.3"/>
  </sheetData>
  <mergeCells count="73">
    <mergeCell ref="D134:E134"/>
    <mergeCell ref="D135:E135"/>
    <mergeCell ref="B136:C136"/>
    <mergeCell ref="A169:E169"/>
    <mergeCell ref="A170:E170"/>
    <mergeCell ref="A167:E167"/>
    <mergeCell ref="D141:E141"/>
    <mergeCell ref="D142:E142"/>
    <mergeCell ref="B143:C143"/>
    <mergeCell ref="D148:E148"/>
    <mergeCell ref="D149:E149"/>
    <mergeCell ref="B150:C150"/>
    <mergeCell ref="D156:E156"/>
    <mergeCell ref="D157:E157"/>
    <mergeCell ref="B158:C158"/>
    <mergeCell ref="B106:C106"/>
    <mergeCell ref="D112:E112"/>
    <mergeCell ref="D113:E113"/>
    <mergeCell ref="B114:C114"/>
    <mergeCell ref="D119:E119"/>
    <mergeCell ref="D120:E120"/>
    <mergeCell ref="B121:C121"/>
    <mergeCell ref="D126:E126"/>
    <mergeCell ref="D127:E127"/>
    <mergeCell ref="B128:C128"/>
    <mergeCell ref="A178:E178"/>
    <mergeCell ref="A171:E171"/>
    <mergeCell ref="A172:E172"/>
    <mergeCell ref="A173:E173"/>
    <mergeCell ref="A174:E174"/>
    <mergeCell ref="A175:E175"/>
    <mergeCell ref="A176:E176"/>
    <mergeCell ref="A177:E177"/>
    <mergeCell ref="D12:E12"/>
    <mergeCell ref="D13:E13"/>
    <mergeCell ref="B14:C14"/>
    <mergeCell ref="A165:E165"/>
    <mergeCell ref="A166:E166"/>
    <mergeCell ref="D35:E35"/>
    <mergeCell ref="D36:E36"/>
    <mergeCell ref="B37:C37"/>
    <mergeCell ref="D43:E43"/>
    <mergeCell ref="D44:E44"/>
    <mergeCell ref="B45:C45"/>
    <mergeCell ref="D72:E72"/>
    <mergeCell ref="D73:E73"/>
    <mergeCell ref="D87:E87"/>
    <mergeCell ref="D88:E88"/>
    <mergeCell ref="B89:C89"/>
    <mergeCell ref="A1:E1"/>
    <mergeCell ref="D3:E3"/>
    <mergeCell ref="D4:E4"/>
    <mergeCell ref="B5:C5"/>
    <mergeCell ref="A168:E168"/>
    <mergeCell ref="A19:E19"/>
    <mergeCell ref="D20:E20"/>
    <mergeCell ref="D21:E21"/>
    <mergeCell ref="B22:C22"/>
    <mergeCell ref="D27:E27"/>
    <mergeCell ref="D28:E28"/>
    <mergeCell ref="B29:C29"/>
    <mergeCell ref="D65:E65"/>
    <mergeCell ref="D66:E66"/>
    <mergeCell ref="B67:C67"/>
    <mergeCell ref="B74:C74"/>
    <mergeCell ref="D79:E79"/>
    <mergeCell ref="D80:E80"/>
    <mergeCell ref="B81:C81"/>
    <mergeCell ref="D104:E104"/>
    <mergeCell ref="D105:E105"/>
    <mergeCell ref="D94:E94"/>
    <mergeCell ref="D95:E95"/>
    <mergeCell ref="B96:C96"/>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E0F9-3030-4974-A2F4-FE4883D64D6B}">
  <dimension ref="A1:E1048511"/>
  <sheetViews>
    <sheetView showGridLines="0" topLeftCell="A161" zoomScaleNormal="100" workbookViewId="0">
      <selection activeCell="A182" sqref="A182:E182"/>
    </sheetView>
  </sheetViews>
  <sheetFormatPr defaultColWidth="8.88671875" defaultRowHeight="15" customHeight="1" x14ac:dyDescent="0.3"/>
  <cols>
    <col min="1" max="1" width="31.44140625" customWidth="1"/>
    <col min="2" max="2" width="41.5546875" customWidth="1"/>
    <col min="3" max="3" width="24.109375" customWidth="1"/>
    <col min="4" max="4" width="66.109375" customWidth="1"/>
    <col min="5" max="5" width="12.88671875" customWidth="1"/>
  </cols>
  <sheetData>
    <row r="1" spans="1:5" ht="17.399999999999999" x14ac:dyDescent="0.3">
      <c r="A1" s="29" t="s">
        <v>0</v>
      </c>
      <c r="B1" s="29"/>
      <c r="C1" s="29"/>
      <c r="D1" s="29"/>
      <c r="E1" s="29"/>
    </row>
    <row r="2" spans="1:5" ht="17.399999999999999" x14ac:dyDescent="0.3">
      <c r="A2" s="4"/>
      <c r="B2" s="4"/>
      <c r="C2" s="4"/>
      <c r="D2" s="4"/>
      <c r="E2" s="4"/>
    </row>
    <row r="3" spans="1:5" ht="14.4" x14ac:dyDescent="0.3">
      <c r="A3" s="3" t="s">
        <v>1</v>
      </c>
      <c r="B3" s="3" t="s">
        <v>2</v>
      </c>
      <c r="C3" s="3" t="s">
        <v>3</v>
      </c>
      <c r="D3" s="26" t="s">
        <v>4</v>
      </c>
      <c r="E3" s="26"/>
    </row>
    <row r="4" spans="1:5" ht="26.4" x14ac:dyDescent="0.3">
      <c r="A4" s="5" t="s">
        <v>39</v>
      </c>
      <c r="B4" s="2" t="s">
        <v>40</v>
      </c>
      <c r="C4" s="2" t="s">
        <v>41</v>
      </c>
      <c r="D4" s="27" t="s">
        <v>8</v>
      </c>
      <c r="E4" s="27"/>
    </row>
    <row r="5" spans="1:5" ht="14.4" x14ac:dyDescent="0.3">
      <c r="A5" s="1" t="s">
        <v>9</v>
      </c>
      <c r="B5" s="28" t="s">
        <v>10</v>
      </c>
      <c r="C5" s="28"/>
      <c r="D5" s="1" t="s">
        <v>11</v>
      </c>
      <c r="E5" s="1" t="s">
        <v>12</v>
      </c>
    </row>
    <row r="6" spans="1:5" ht="14.4" x14ac:dyDescent="0.3">
      <c r="A6" s="1" t="s">
        <v>13</v>
      </c>
      <c r="B6" s="1" t="s">
        <v>14</v>
      </c>
      <c r="C6" s="1" t="s">
        <v>15</v>
      </c>
      <c r="D6" s="1" t="s">
        <v>16</v>
      </c>
      <c r="E6" s="1" t="s">
        <v>17</v>
      </c>
    </row>
    <row r="7" spans="1:5" ht="14.4" x14ac:dyDescent="0.3">
      <c r="A7" s="6">
        <v>45729</v>
      </c>
      <c r="B7" s="7" t="s">
        <v>42</v>
      </c>
      <c r="C7" s="8" t="s">
        <v>43</v>
      </c>
      <c r="D7" s="9" t="s">
        <v>198</v>
      </c>
      <c r="E7" s="10">
        <v>14</v>
      </c>
    </row>
    <row r="8" spans="1:5" ht="14.4" x14ac:dyDescent="0.3">
      <c r="A8" s="6">
        <v>45729</v>
      </c>
      <c r="B8" s="7" t="s">
        <v>42</v>
      </c>
      <c r="C8" s="8" t="s">
        <v>43</v>
      </c>
      <c r="D8" s="9" t="s">
        <v>199</v>
      </c>
      <c r="E8" s="10">
        <v>112</v>
      </c>
    </row>
    <row r="9" spans="1:5" ht="14.4" x14ac:dyDescent="0.3">
      <c r="A9" s="6">
        <v>45729</v>
      </c>
      <c r="B9" s="7" t="s">
        <v>42</v>
      </c>
      <c r="C9" s="8" t="s">
        <v>43</v>
      </c>
      <c r="D9" s="9" t="s">
        <v>200</v>
      </c>
      <c r="E9" s="10">
        <v>4.49</v>
      </c>
    </row>
    <row r="10" spans="1:5" ht="14.4" x14ac:dyDescent="0.3">
      <c r="A10" s="11" t="s">
        <v>23</v>
      </c>
      <c r="B10" s="7"/>
      <c r="C10" s="8"/>
      <c r="D10" s="7"/>
      <c r="E10" s="12">
        <f>SUM(E7:E9)</f>
        <v>130.49</v>
      </c>
    </row>
    <row r="11" spans="1:5" ht="14.4" x14ac:dyDescent="0.3"/>
    <row r="12" spans="1:5" ht="14.4" x14ac:dyDescent="0.3">
      <c r="A12" s="3" t="s">
        <v>1</v>
      </c>
      <c r="B12" s="3" t="s">
        <v>2</v>
      </c>
      <c r="C12" s="3" t="s">
        <v>3</v>
      </c>
      <c r="D12" s="26" t="s">
        <v>4</v>
      </c>
      <c r="E12" s="26"/>
    </row>
    <row r="13" spans="1:5" ht="26.4" x14ac:dyDescent="0.3">
      <c r="A13" s="5" t="s">
        <v>46</v>
      </c>
      <c r="B13" s="2" t="s">
        <v>47</v>
      </c>
      <c r="C13" s="2" t="s">
        <v>48</v>
      </c>
      <c r="D13" s="27" t="s">
        <v>8</v>
      </c>
      <c r="E13" s="27"/>
    </row>
    <row r="14" spans="1:5" ht="14.4" x14ac:dyDescent="0.3">
      <c r="A14" s="1" t="s">
        <v>9</v>
      </c>
      <c r="B14" s="28" t="s">
        <v>10</v>
      </c>
      <c r="C14" s="28"/>
      <c r="D14" s="1" t="s">
        <v>11</v>
      </c>
      <c r="E14" s="1" t="s">
        <v>12</v>
      </c>
    </row>
    <row r="15" spans="1:5" ht="14.4" x14ac:dyDescent="0.3">
      <c r="A15" s="1" t="s">
        <v>13</v>
      </c>
      <c r="B15" s="1" t="s">
        <v>14</v>
      </c>
      <c r="C15" s="1" t="s">
        <v>15</v>
      </c>
      <c r="D15" s="1" t="s">
        <v>16</v>
      </c>
      <c r="E15" s="1" t="s">
        <v>17</v>
      </c>
    </row>
    <row r="16" spans="1:5" ht="14.4" x14ac:dyDescent="0.3">
      <c r="A16" s="6">
        <v>45728</v>
      </c>
      <c r="B16" s="7" t="s">
        <v>49</v>
      </c>
      <c r="C16" s="8" t="s">
        <v>50</v>
      </c>
      <c r="D16" s="9" t="s">
        <v>201</v>
      </c>
      <c r="E16" s="10">
        <v>314.5</v>
      </c>
    </row>
    <row r="17" spans="1:5" ht="14.4" x14ac:dyDescent="0.3">
      <c r="A17" s="6">
        <v>45728</v>
      </c>
      <c r="B17" s="7" t="s">
        <v>49</v>
      </c>
      <c r="C17" s="8" t="s">
        <v>50</v>
      </c>
      <c r="D17" s="9" t="s">
        <v>32</v>
      </c>
      <c r="E17" s="10">
        <v>107.5</v>
      </c>
    </row>
    <row r="18" spans="1:5" ht="14.4" x14ac:dyDescent="0.3">
      <c r="A18" s="11" t="s">
        <v>23</v>
      </c>
      <c r="B18" s="7"/>
      <c r="C18" s="8"/>
      <c r="D18" s="7"/>
      <c r="E18" s="12">
        <f>SUM(E16:E17)</f>
        <v>422</v>
      </c>
    </row>
    <row r="19" spans="1:5" ht="14.4" x14ac:dyDescent="0.3"/>
    <row r="20" spans="1:5" ht="15" customHeight="1" x14ac:dyDescent="0.3">
      <c r="A20" s="3" t="s">
        <v>1</v>
      </c>
      <c r="B20" s="3" t="s">
        <v>2</v>
      </c>
      <c r="C20" s="3" t="s">
        <v>3</v>
      </c>
      <c r="D20" s="26" t="s">
        <v>4</v>
      </c>
      <c r="E20" s="26"/>
    </row>
    <row r="21" spans="1:5" ht="15" customHeight="1" x14ac:dyDescent="0.3">
      <c r="A21" s="5" t="s">
        <v>96</v>
      </c>
      <c r="B21" s="2" t="s">
        <v>97</v>
      </c>
      <c r="C21" s="2" t="s">
        <v>48</v>
      </c>
      <c r="D21" s="27" t="s">
        <v>8</v>
      </c>
      <c r="E21" s="27"/>
    </row>
    <row r="22" spans="1:5" ht="15" customHeight="1" x14ac:dyDescent="0.3">
      <c r="A22" s="1" t="s">
        <v>9</v>
      </c>
      <c r="B22" s="28" t="s">
        <v>10</v>
      </c>
      <c r="C22" s="28"/>
      <c r="D22" s="1" t="s">
        <v>11</v>
      </c>
      <c r="E22" s="1" t="s">
        <v>12</v>
      </c>
    </row>
    <row r="23" spans="1:5" ht="15" customHeight="1" x14ac:dyDescent="0.3">
      <c r="A23" s="1" t="s">
        <v>13</v>
      </c>
      <c r="B23" s="1" t="s">
        <v>14</v>
      </c>
      <c r="C23" s="1" t="s">
        <v>15</v>
      </c>
      <c r="D23" s="1" t="s">
        <v>16</v>
      </c>
      <c r="E23" s="1" t="s">
        <v>17</v>
      </c>
    </row>
    <row r="24" spans="1:5" ht="15" customHeight="1" x14ac:dyDescent="0.3">
      <c r="A24" s="6">
        <v>45729</v>
      </c>
      <c r="B24" s="7" t="s">
        <v>98</v>
      </c>
      <c r="C24" s="8" t="s">
        <v>99</v>
      </c>
      <c r="D24" s="9" t="s">
        <v>202</v>
      </c>
      <c r="E24" s="10">
        <v>200</v>
      </c>
    </row>
    <row r="25" spans="1:5" ht="15" customHeight="1" x14ac:dyDescent="0.3">
      <c r="A25" s="11" t="s">
        <v>23</v>
      </c>
      <c r="B25" s="7"/>
      <c r="C25" s="8"/>
      <c r="D25" s="7"/>
      <c r="E25" s="12">
        <f>SUM(E24:E24)</f>
        <v>200</v>
      </c>
    </row>
    <row r="27" spans="1:5" ht="15" customHeight="1" x14ac:dyDescent="0.3">
      <c r="A27" s="3" t="s">
        <v>1</v>
      </c>
      <c r="B27" s="3" t="s">
        <v>2</v>
      </c>
      <c r="C27" s="3" t="s">
        <v>3</v>
      </c>
      <c r="D27" s="26" t="s">
        <v>4</v>
      </c>
      <c r="E27" s="26"/>
    </row>
    <row r="28" spans="1:5" ht="26.25" customHeight="1" x14ac:dyDescent="0.3">
      <c r="A28" s="5" t="s">
        <v>101</v>
      </c>
      <c r="B28" s="2" t="s">
        <v>102</v>
      </c>
      <c r="C28" s="2" t="s">
        <v>41</v>
      </c>
      <c r="D28" s="27" t="s">
        <v>8</v>
      </c>
      <c r="E28" s="27"/>
    </row>
    <row r="29" spans="1:5" ht="15" customHeight="1" x14ac:dyDescent="0.3">
      <c r="A29" s="1" t="s">
        <v>9</v>
      </c>
      <c r="B29" s="28" t="s">
        <v>10</v>
      </c>
      <c r="C29" s="28"/>
      <c r="D29" s="1" t="s">
        <v>11</v>
      </c>
      <c r="E29" s="1" t="s">
        <v>12</v>
      </c>
    </row>
    <row r="30" spans="1:5" ht="15" customHeight="1" x14ac:dyDescent="0.3">
      <c r="A30" s="1" t="s">
        <v>13</v>
      </c>
      <c r="B30" s="1" t="s">
        <v>14</v>
      </c>
      <c r="C30" s="1" t="s">
        <v>15</v>
      </c>
      <c r="D30" s="1" t="s">
        <v>16</v>
      </c>
      <c r="E30" s="1" t="s">
        <v>17</v>
      </c>
    </row>
    <row r="31" spans="1:5" ht="18" customHeight="1" x14ac:dyDescent="0.3">
      <c r="A31" s="6">
        <v>45730</v>
      </c>
      <c r="B31" s="7" t="s">
        <v>103</v>
      </c>
      <c r="C31" s="8" t="s">
        <v>104</v>
      </c>
      <c r="D31" s="9" t="s">
        <v>203</v>
      </c>
      <c r="E31" s="10">
        <v>286</v>
      </c>
    </row>
    <row r="32" spans="1:5" ht="15" customHeight="1" x14ac:dyDescent="0.3">
      <c r="A32" s="11" t="s">
        <v>23</v>
      </c>
      <c r="B32" s="7"/>
      <c r="C32" s="8"/>
      <c r="D32" s="7"/>
      <c r="E32" s="12">
        <f>SUM(E31:E31)</f>
        <v>286</v>
      </c>
    </row>
    <row r="34" spans="1:5" ht="15" customHeight="1" x14ac:dyDescent="0.3">
      <c r="A34" s="3" t="s">
        <v>1</v>
      </c>
      <c r="B34" s="3" t="s">
        <v>2</v>
      </c>
      <c r="C34" s="3" t="s">
        <v>3</v>
      </c>
      <c r="D34" s="26" t="s">
        <v>4</v>
      </c>
      <c r="E34" s="26"/>
    </row>
    <row r="35" spans="1:5" ht="26.25" customHeight="1" x14ac:dyDescent="0.3">
      <c r="A35" s="5" t="s">
        <v>204</v>
      </c>
      <c r="B35" s="2" t="s">
        <v>205</v>
      </c>
      <c r="C35" s="2" t="s">
        <v>41</v>
      </c>
      <c r="D35" s="27" t="s">
        <v>8</v>
      </c>
      <c r="E35" s="27"/>
    </row>
    <row r="36" spans="1:5" ht="15" customHeight="1" x14ac:dyDescent="0.3">
      <c r="A36" s="1" t="s">
        <v>9</v>
      </c>
      <c r="B36" s="28" t="s">
        <v>10</v>
      </c>
      <c r="C36" s="28"/>
      <c r="D36" s="1" t="s">
        <v>11</v>
      </c>
      <c r="E36" s="1" t="s">
        <v>12</v>
      </c>
    </row>
    <row r="37" spans="1:5" ht="15" customHeight="1" x14ac:dyDescent="0.3">
      <c r="A37" s="1" t="s">
        <v>13</v>
      </c>
      <c r="B37" s="1" t="s">
        <v>14</v>
      </c>
      <c r="C37" s="1" t="s">
        <v>15</v>
      </c>
      <c r="D37" s="1" t="s">
        <v>16</v>
      </c>
      <c r="E37" s="1" t="s">
        <v>17</v>
      </c>
    </row>
    <row r="38" spans="1:5" ht="15" customHeight="1" x14ac:dyDescent="0.3">
      <c r="A38" s="6">
        <v>45728</v>
      </c>
      <c r="B38" s="7" t="s">
        <v>206</v>
      </c>
      <c r="C38" s="8" t="s">
        <v>207</v>
      </c>
      <c r="D38" s="9" t="s">
        <v>208</v>
      </c>
      <c r="E38" s="10">
        <v>900</v>
      </c>
    </row>
    <row r="39" spans="1:5" ht="15" customHeight="1" x14ac:dyDescent="0.3">
      <c r="A39" s="11" t="s">
        <v>23</v>
      </c>
      <c r="B39" s="7"/>
      <c r="C39" s="8"/>
      <c r="D39" s="7"/>
      <c r="E39" s="12">
        <f>SUM(E38:E38)</f>
        <v>900</v>
      </c>
    </row>
    <row r="41" spans="1:5" ht="15" customHeight="1" x14ac:dyDescent="0.3">
      <c r="A41" s="3" t="s">
        <v>1</v>
      </c>
      <c r="B41" s="3" t="s">
        <v>2</v>
      </c>
      <c r="C41" s="3" t="s">
        <v>3</v>
      </c>
      <c r="D41" s="26" t="s">
        <v>4</v>
      </c>
      <c r="E41" s="26"/>
    </row>
    <row r="42" spans="1:5" ht="25.5" customHeight="1" x14ac:dyDescent="0.3">
      <c r="A42" s="5" t="s">
        <v>52</v>
      </c>
      <c r="B42" s="2" t="s">
        <v>53</v>
      </c>
      <c r="C42" s="2" t="s">
        <v>41</v>
      </c>
      <c r="D42" s="27" t="s">
        <v>8</v>
      </c>
      <c r="E42" s="27"/>
    </row>
    <row r="43" spans="1:5" ht="15" customHeight="1" x14ac:dyDescent="0.3">
      <c r="A43" s="1" t="s">
        <v>9</v>
      </c>
      <c r="B43" s="28" t="s">
        <v>10</v>
      </c>
      <c r="C43" s="28"/>
      <c r="D43" s="1" t="s">
        <v>11</v>
      </c>
      <c r="E43" s="1" t="s">
        <v>12</v>
      </c>
    </row>
    <row r="44" spans="1:5" ht="15" customHeight="1" x14ac:dyDescent="0.3">
      <c r="A44" s="1" t="s">
        <v>13</v>
      </c>
      <c r="B44" s="1" t="s">
        <v>14</v>
      </c>
      <c r="C44" s="1" t="s">
        <v>15</v>
      </c>
      <c r="D44" s="1" t="s">
        <v>16</v>
      </c>
      <c r="E44" s="1" t="s">
        <v>17</v>
      </c>
    </row>
    <row r="45" spans="1:5" ht="15" customHeight="1" x14ac:dyDescent="0.3">
      <c r="A45" s="6">
        <v>45722</v>
      </c>
      <c r="B45" s="7" t="s">
        <v>209</v>
      </c>
      <c r="C45" s="8" t="s">
        <v>210</v>
      </c>
      <c r="D45" s="9" t="s">
        <v>211</v>
      </c>
      <c r="E45" s="10">
        <v>519</v>
      </c>
    </row>
    <row r="46" spans="1:5" ht="51.75" customHeight="1" x14ac:dyDescent="0.3">
      <c r="A46" s="6">
        <v>45723</v>
      </c>
      <c r="B46" s="7" t="s">
        <v>212</v>
      </c>
      <c r="C46" s="8" t="s">
        <v>213</v>
      </c>
      <c r="D46" s="9" t="s">
        <v>214</v>
      </c>
      <c r="E46" s="10">
        <v>880</v>
      </c>
    </row>
    <row r="47" spans="1:5" ht="15" customHeight="1" x14ac:dyDescent="0.3">
      <c r="A47" s="11" t="s">
        <v>23</v>
      </c>
      <c r="B47" s="7"/>
      <c r="C47" s="8"/>
      <c r="D47" s="7"/>
      <c r="E47" s="12">
        <f>SUM(E45:E46)</f>
        <v>1399</v>
      </c>
    </row>
    <row r="49" spans="1:5" ht="15" customHeight="1" x14ac:dyDescent="0.3">
      <c r="A49" s="3" t="s">
        <v>1</v>
      </c>
      <c r="B49" s="3" t="s">
        <v>2</v>
      </c>
      <c r="C49" s="3" t="s">
        <v>3</v>
      </c>
      <c r="D49" s="26" t="s">
        <v>4</v>
      </c>
      <c r="E49" s="26"/>
    </row>
    <row r="50" spans="1:5" ht="27.75" customHeight="1" x14ac:dyDescent="0.3">
      <c r="A50" s="5" t="s">
        <v>133</v>
      </c>
      <c r="B50" s="2" t="s">
        <v>134</v>
      </c>
      <c r="C50" s="2" t="s">
        <v>215</v>
      </c>
      <c r="D50" s="27" t="s">
        <v>8</v>
      </c>
      <c r="E50" s="27"/>
    </row>
    <row r="51" spans="1:5" ht="15" customHeight="1" x14ac:dyDescent="0.3">
      <c r="A51" s="1" t="s">
        <v>9</v>
      </c>
      <c r="B51" s="28" t="s">
        <v>10</v>
      </c>
      <c r="C51" s="28"/>
      <c r="D51" s="1" t="s">
        <v>11</v>
      </c>
      <c r="E51" s="1" t="s">
        <v>12</v>
      </c>
    </row>
    <row r="52" spans="1:5" ht="15" customHeight="1" x14ac:dyDescent="0.3">
      <c r="A52" s="1" t="s">
        <v>13</v>
      </c>
      <c r="B52" s="1" t="s">
        <v>14</v>
      </c>
      <c r="C52" s="1" t="s">
        <v>15</v>
      </c>
      <c r="D52" s="1" t="s">
        <v>16</v>
      </c>
      <c r="E52" s="1" t="s">
        <v>17</v>
      </c>
    </row>
    <row r="53" spans="1:5" ht="26.25" customHeight="1" x14ac:dyDescent="0.3">
      <c r="A53" s="6">
        <v>45726</v>
      </c>
      <c r="B53" s="9" t="s">
        <v>216</v>
      </c>
      <c r="C53" s="8" t="s">
        <v>217</v>
      </c>
      <c r="D53" s="9" t="s">
        <v>32</v>
      </c>
      <c r="E53" s="10">
        <v>120</v>
      </c>
    </row>
    <row r="54" spans="1:5" ht="15" customHeight="1" x14ac:dyDescent="0.3">
      <c r="A54" s="11" t="s">
        <v>23</v>
      </c>
      <c r="B54" s="7"/>
      <c r="C54" s="8"/>
      <c r="D54" s="7"/>
      <c r="E54" s="12">
        <f>SUM(E53:E53)</f>
        <v>120</v>
      </c>
    </row>
    <row r="56" spans="1:5" ht="15" customHeight="1" x14ac:dyDescent="0.3">
      <c r="A56" s="3" t="s">
        <v>1</v>
      </c>
      <c r="B56" s="3" t="s">
        <v>2</v>
      </c>
      <c r="C56" s="3" t="s">
        <v>3</v>
      </c>
      <c r="D56" s="26" t="s">
        <v>4</v>
      </c>
      <c r="E56" s="26"/>
    </row>
    <row r="57" spans="1:5" ht="15" customHeight="1" x14ac:dyDescent="0.3">
      <c r="A57" s="5" t="s">
        <v>133</v>
      </c>
      <c r="B57" s="2" t="s">
        <v>134</v>
      </c>
      <c r="C57" s="2" t="s">
        <v>215</v>
      </c>
      <c r="D57" s="27" t="s">
        <v>8</v>
      </c>
      <c r="E57" s="27"/>
    </row>
    <row r="58" spans="1:5" ht="15" customHeight="1" x14ac:dyDescent="0.3">
      <c r="A58" s="1" t="s">
        <v>9</v>
      </c>
      <c r="B58" s="28" t="s">
        <v>10</v>
      </c>
      <c r="C58" s="28"/>
      <c r="D58" s="1" t="s">
        <v>11</v>
      </c>
      <c r="E58" s="1" t="s">
        <v>12</v>
      </c>
    </row>
    <row r="59" spans="1:5" ht="15" customHeight="1" x14ac:dyDescent="0.3">
      <c r="A59" s="1" t="s">
        <v>13</v>
      </c>
      <c r="B59" s="1" t="s">
        <v>14</v>
      </c>
      <c r="C59" s="1" t="s">
        <v>15</v>
      </c>
      <c r="D59" s="1" t="s">
        <v>16</v>
      </c>
      <c r="E59" s="1" t="s">
        <v>17</v>
      </c>
    </row>
    <row r="60" spans="1:5" ht="27" customHeight="1" x14ac:dyDescent="0.3">
      <c r="A60" s="6">
        <v>45729</v>
      </c>
      <c r="B60" s="7" t="s">
        <v>136</v>
      </c>
      <c r="C60" s="8" t="s">
        <v>137</v>
      </c>
      <c r="D60" s="9" t="s">
        <v>218</v>
      </c>
      <c r="E60" s="10">
        <v>147.53</v>
      </c>
    </row>
    <row r="61" spans="1:5" ht="15" customHeight="1" x14ac:dyDescent="0.3">
      <c r="A61" s="11" t="s">
        <v>23</v>
      </c>
      <c r="B61" s="7"/>
      <c r="C61" s="8"/>
      <c r="D61" s="7"/>
      <c r="E61" s="12">
        <f>SUM(E60:E60)</f>
        <v>147.53</v>
      </c>
    </row>
    <row r="63" spans="1:5" ht="15" customHeight="1" x14ac:dyDescent="0.3">
      <c r="A63" s="3" t="s">
        <v>1</v>
      </c>
      <c r="B63" s="3" t="s">
        <v>2</v>
      </c>
      <c r="C63" s="3" t="s">
        <v>3</v>
      </c>
      <c r="D63" s="26" t="s">
        <v>4</v>
      </c>
      <c r="E63" s="26"/>
    </row>
    <row r="64" spans="1:5" ht="27.75" customHeight="1" x14ac:dyDescent="0.3">
      <c r="A64" s="5" t="s">
        <v>139</v>
      </c>
      <c r="B64" s="2" t="s">
        <v>140</v>
      </c>
      <c r="C64" s="2" t="s">
        <v>135</v>
      </c>
      <c r="D64" s="27" t="s">
        <v>8</v>
      </c>
      <c r="E64" s="27"/>
    </row>
    <row r="65" spans="1:5" ht="15" customHeight="1" x14ac:dyDescent="0.3">
      <c r="A65" s="1" t="s">
        <v>9</v>
      </c>
      <c r="B65" s="28" t="s">
        <v>10</v>
      </c>
      <c r="C65" s="28"/>
      <c r="D65" s="1" t="s">
        <v>11</v>
      </c>
      <c r="E65" s="1" t="s">
        <v>12</v>
      </c>
    </row>
    <row r="66" spans="1:5" ht="15" customHeight="1" x14ac:dyDescent="0.3">
      <c r="A66" s="1" t="s">
        <v>13</v>
      </c>
      <c r="B66" s="1" t="s">
        <v>14</v>
      </c>
      <c r="C66" s="1" t="s">
        <v>15</v>
      </c>
      <c r="D66" s="1" t="s">
        <v>16</v>
      </c>
      <c r="E66" s="1" t="s">
        <v>17</v>
      </c>
    </row>
    <row r="67" spans="1:5" ht="15" customHeight="1" x14ac:dyDescent="0.3">
      <c r="A67" s="6">
        <v>45723</v>
      </c>
      <c r="B67" s="7" t="s">
        <v>141</v>
      </c>
      <c r="C67" s="8" t="s">
        <v>142</v>
      </c>
      <c r="D67" s="9" t="s">
        <v>143</v>
      </c>
      <c r="E67" s="10">
        <v>25.2</v>
      </c>
    </row>
    <row r="68" spans="1:5" ht="15" customHeight="1" x14ac:dyDescent="0.3">
      <c r="A68" s="6">
        <v>45730</v>
      </c>
      <c r="B68" s="7" t="s">
        <v>141</v>
      </c>
      <c r="C68" s="8" t="s">
        <v>142</v>
      </c>
      <c r="D68" s="9" t="s">
        <v>219</v>
      </c>
      <c r="E68" s="10">
        <v>16.8</v>
      </c>
    </row>
    <row r="69" spans="1:5" ht="15" customHeight="1" x14ac:dyDescent="0.3">
      <c r="A69" s="6">
        <v>45737</v>
      </c>
      <c r="B69" s="7" t="s">
        <v>141</v>
      </c>
      <c r="C69" s="8" t="s">
        <v>142</v>
      </c>
      <c r="D69" s="9" t="s">
        <v>143</v>
      </c>
      <c r="E69" s="10">
        <v>25.2</v>
      </c>
    </row>
    <row r="70" spans="1:5" ht="15" customHeight="1" x14ac:dyDescent="0.3">
      <c r="A70" s="6">
        <v>45729</v>
      </c>
      <c r="B70" s="7" t="s">
        <v>220</v>
      </c>
      <c r="C70" s="8" t="s">
        <v>221</v>
      </c>
      <c r="D70" s="9" t="s">
        <v>222</v>
      </c>
      <c r="E70" s="10">
        <v>120</v>
      </c>
    </row>
    <row r="71" spans="1:5" ht="15" customHeight="1" x14ac:dyDescent="0.3">
      <c r="A71" s="11" t="s">
        <v>23</v>
      </c>
      <c r="B71" s="7"/>
      <c r="C71" s="8"/>
      <c r="D71" s="7"/>
      <c r="E71" s="12">
        <f>SUM(E67:E70)</f>
        <v>187.2</v>
      </c>
    </row>
    <row r="73" spans="1:5" ht="15" customHeight="1" x14ac:dyDescent="0.3">
      <c r="A73" s="3" t="s">
        <v>1</v>
      </c>
      <c r="B73" s="3" t="s">
        <v>2</v>
      </c>
      <c r="C73" s="3" t="s">
        <v>3</v>
      </c>
      <c r="D73" s="26" t="s">
        <v>4</v>
      </c>
      <c r="E73" s="26"/>
    </row>
    <row r="74" spans="1:5" ht="26.25" customHeight="1" x14ac:dyDescent="0.3">
      <c r="A74" s="5" t="s">
        <v>223</v>
      </c>
      <c r="B74" s="2" t="s">
        <v>224</v>
      </c>
      <c r="C74" s="2" t="s">
        <v>225</v>
      </c>
      <c r="D74" s="27" t="s">
        <v>8</v>
      </c>
      <c r="E74" s="27"/>
    </row>
    <row r="75" spans="1:5" ht="15" customHeight="1" x14ac:dyDescent="0.3">
      <c r="A75" s="1" t="s">
        <v>9</v>
      </c>
      <c r="B75" s="28" t="s">
        <v>10</v>
      </c>
      <c r="C75" s="28"/>
      <c r="D75" s="1" t="s">
        <v>11</v>
      </c>
      <c r="E75" s="1" t="s">
        <v>12</v>
      </c>
    </row>
    <row r="76" spans="1:5" ht="15" customHeight="1" x14ac:dyDescent="0.3">
      <c r="A76" s="1" t="s">
        <v>13</v>
      </c>
      <c r="B76" s="1" t="s">
        <v>14</v>
      </c>
      <c r="C76" s="1" t="s">
        <v>15</v>
      </c>
      <c r="D76" s="1" t="s">
        <v>16</v>
      </c>
      <c r="E76" s="1" t="s">
        <v>17</v>
      </c>
    </row>
    <row r="77" spans="1:5" ht="25.5" customHeight="1" x14ac:dyDescent="0.3">
      <c r="A77" s="6">
        <v>45743</v>
      </c>
      <c r="B77" s="14" t="s">
        <v>226</v>
      </c>
      <c r="C77" s="8" t="s">
        <v>227</v>
      </c>
      <c r="D77" s="9" t="s">
        <v>228</v>
      </c>
      <c r="E77" s="10">
        <v>1425</v>
      </c>
    </row>
    <row r="78" spans="1:5" ht="15" customHeight="1" x14ac:dyDescent="0.3">
      <c r="A78" s="11" t="s">
        <v>23</v>
      </c>
      <c r="B78" s="7"/>
      <c r="C78" s="8"/>
      <c r="D78" s="7"/>
      <c r="E78" s="12">
        <f>SUM(E77:E77)</f>
        <v>1425</v>
      </c>
    </row>
    <row r="80" spans="1:5" ht="15" customHeight="1" x14ac:dyDescent="0.3">
      <c r="A80" s="3" t="s">
        <v>1</v>
      </c>
      <c r="B80" s="3" t="s">
        <v>2</v>
      </c>
      <c r="C80" s="3" t="s">
        <v>3</v>
      </c>
      <c r="D80" s="26" t="s">
        <v>4</v>
      </c>
      <c r="E80" s="26"/>
    </row>
    <row r="81" spans="1:5" ht="15" customHeight="1" x14ac:dyDescent="0.3">
      <c r="A81" s="5" t="s">
        <v>144</v>
      </c>
      <c r="B81" s="2" t="s">
        <v>145</v>
      </c>
      <c r="C81" s="2" t="s">
        <v>146</v>
      </c>
      <c r="D81" s="27" t="s">
        <v>8</v>
      </c>
      <c r="E81" s="27"/>
    </row>
    <row r="82" spans="1:5" ht="15" customHeight="1" x14ac:dyDescent="0.3">
      <c r="A82" s="1" t="s">
        <v>9</v>
      </c>
      <c r="B82" s="28" t="s">
        <v>10</v>
      </c>
      <c r="C82" s="28"/>
      <c r="D82" s="1" t="s">
        <v>11</v>
      </c>
      <c r="E82" s="1" t="s">
        <v>12</v>
      </c>
    </row>
    <row r="83" spans="1:5" ht="15" customHeight="1" x14ac:dyDescent="0.3">
      <c r="A83" s="1" t="s">
        <v>13</v>
      </c>
      <c r="B83" s="1" t="s">
        <v>14</v>
      </c>
      <c r="C83" s="1" t="s">
        <v>15</v>
      </c>
      <c r="D83" s="1" t="s">
        <v>16</v>
      </c>
      <c r="E83" s="1" t="s">
        <v>17</v>
      </c>
    </row>
    <row r="84" spans="1:5" ht="25.5" customHeight="1" x14ac:dyDescent="0.3">
      <c r="A84" s="6">
        <v>45729</v>
      </c>
      <c r="B84" s="7" t="s">
        <v>229</v>
      </c>
      <c r="C84" s="8" t="s">
        <v>230</v>
      </c>
      <c r="D84" s="9" t="s">
        <v>231</v>
      </c>
      <c r="E84" s="10">
        <v>59.56</v>
      </c>
    </row>
    <row r="85" spans="1:5" ht="25.5" customHeight="1" x14ac:dyDescent="0.3">
      <c r="A85" s="6">
        <v>45734</v>
      </c>
      <c r="B85" s="7" t="s">
        <v>232</v>
      </c>
      <c r="C85" s="8" t="s">
        <v>233</v>
      </c>
      <c r="D85" s="9" t="s">
        <v>234</v>
      </c>
      <c r="E85" s="10">
        <v>121.8</v>
      </c>
    </row>
    <row r="86" spans="1:5" ht="27.75" customHeight="1" x14ac:dyDescent="0.3">
      <c r="A86" s="6">
        <v>45737</v>
      </c>
      <c r="B86" s="7" t="s">
        <v>235</v>
      </c>
      <c r="C86" s="8" t="s">
        <v>236</v>
      </c>
      <c r="D86" s="9" t="s">
        <v>237</v>
      </c>
      <c r="E86" s="10">
        <v>173</v>
      </c>
    </row>
    <row r="87" spans="1:5" ht="27.75" customHeight="1" x14ac:dyDescent="0.3">
      <c r="A87" s="6">
        <v>45747</v>
      </c>
      <c r="B87" s="7" t="s">
        <v>238</v>
      </c>
      <c r="C87" s="8" t="s">
        <v>239</v>
      </c>
      <c r="D87" s="9" t="s">
        <v>240</v>
      </c>
      <c r="E87" s="10">
        <v>252</v>
      </c>
    </row>
    <row r="88" spans="1:5" ht="27.75" customHeight="1" x14ac:dyDescent="0.3">
      <c r="A88" s="6">
        <v>45747</v>
      </c>
      <c r="B88" s="7" t="s">
        <v>241</v>
      </c>
      <c r="C88" s="8" t="s">
        <v>242</v>
      </c>
      <c r="D88" s="9" t="s">
        <v>243</v>
      </c>
      <c r="E88" s="10">
        <v>47.16</v>
      </c>
    </row>
    <row r="89" spans="1:5" ht="27.75" customHeight="1" x14ac:dyDescent="0.3">
      <c r="A89" s="6">
        <v>45747</v>
      </c>
      <c r="B89" s="7" t="s">
        <v>244</v>
      </c>
      <c r="C89" s="8" t="s">
        <v>245</v>
      </c>
      <c r="D89" s="9" t="s">
        <v>246</v>
      </c>
      <c r="E89" s="10">
        <v>63</v>
      </c>
    </row>
    <row r="90" spans="1:5" ht="15" customHeight="1" x14ac:dyDescent="0.3">
      <c r="A90" s="11" t="s">
        <v>23</v>
      </c>
      <c r="B90" s="7"/>
      <c r="C90" s="8"/>
      <c r="D90" s="7"/>
      <c r="E90" s="12">
        <f>SUM(E84:E89)</f>
        <v>716.52</v>
      </c>
    </row>
    <row r="92" spans="1:5" ht="15" customHeight="1" x14ac:dyDescent="0.3">
      <c r="A92" s="3" t="s">
        <v>1</v>
      </c>
      <c r="B92" s="3" t="s">
        <v>2</v>
      </c>
      <c r="C92" s="3" t="s">
        <v>3</v>
      </c>
      <c r="D92" s="26" t="s">
        <v>4</v>
      </c>
      <c r="E92" s="26"/>
    </row>
    <row r="93" spans="1:5" ht="15" customHeight="1" x14ac:dyDescent="0.3">
      <c r="A93" s="5" t="s">
        <v>144</v>
      </c>
      <c r="B93" s="2" t="s">
        <v>145</v>
      </c>
      <c r="C93" s="2" t="s">
        <v>146</v>
      </c>
      <c r="D93" s="27" t="s">
        <v>8</v>
      </c>
      <c r="E93" s="27"/>
    </row>
    <row r="94" spans="1:5" ht="15" customHeight="1" x14ac:dyDescent="0.3">
      <c r="A94" s="1" t="s">
        <v>9</v>
      </c>
      <c r="B94" s="28" t="s">
        <v>10</v>
      </c>
      <c r="C94" s="28"/>
      <c r="D94" s="1" t="s">
        <v>11</v>
      </c>
      <c r="E94" s="1" t="s">
        <v>12</v>
      </c>
    </row>
    <row r="95" spans="1:5" ht="15" customHeight="1" x14ac:dyDescent="0.3">
      <c r="A95" s="1" t="s">
        <v>13</v>
      </c>
      <c r="B95" s="1" t="s">
        <v>14</v>
      </c>
      <c r="C95" s="1" t="s">
        <v>15</v>
      </c>
      <c r="D95" s="1" t="s">
        <v>16</v>
      </c>
      <c r="E95" s="1" t="s">
        <v>17</v>
      </c>
    </row>
    <row r="96" spans="1:5" ht="27" customHeight="1" x14ac:dyDescent="0.3">
      <c r="A96" s="6">
        <v>45727</v>
      </c>
      <c r="B96" s="7" t="s">
        <v>247</v>
      </c>
      <c r="C96" s="8" t="s">
        <v>248</v>
      </c>
      <c r="D96" s="9" t="s">
        <v>249</v>
      </c>
      <c r="E96" s="10">
        <v>250</v>
      </c>
    </row>
    <row r="97" spans="1:5" ht="29.25" customHeight="1" x14ac:dyDescent="0.3">
      <c r="A97" s="6">
        <v>45730</v>
      </c>
      <c r="B97" s="7" t="s">
        <v>250</v>
      </c>
      <c r="C97" s="8" t="s">
        <v>251</v>
      </c>
      <c r="D97" s="9" t="s">
        <v>252</v>
      </c>
      <c r="E97" s="10">
        <v>550</v>
      </c>
    </row>
    <row r="98" spans="1:5" ht="18.75" customHeight="1" x14ac:dyDescent="0.3">
      <c r="A98" s="11" t="s">
        <v>23</v>
      </c>
      <c r="B98" s="7"/>
      <c r="C98" s="8"/>
      <c r="D98" s="7"/>
      <c r="E98" s="12">
        <f>SUM(E96:E97)</f>
        <v>800</v>
      </c>
    </row>
    <row r="100" spans="1:5" ht="15" customHeight="1" x14ac:dyDescent="0.3">
      <c r="A100" s="3" t="s">
        <v>1</v>
      </c>
      <c r="B100" s="3" t="s">
        <v>2</v>
      </c>
      <c r="C100" s="3" t="s">
        <v>3</v>
      </c>
      <c r="D100" s="26" t="s">
        <v>4</v>
      </c>
      <c r="E100" s="26"/>
    </row>
    <row r="101" spans="1:5" ht="24" customHeight="1" x14ac:dyDescent="0.3">
      <c r="A101" s="5" t="s">
        <v>164</v>
      </c>
      <c r="B101" s="2" t="s">
        <v>165</v>
      </c>
      <c r="C101" s="2" t="s">
        <v>166</v>
      </c>
      <c r="D101" s="27" t="s">
        <v>8</v>
      </c>
      <c r="E101" s="27"/>
    </row>
    <row r="102" spans="1:5" ht="15" customHeight="1" x14ac:dyDescent="0.3">
      <c r="A102" s="1" t="s">
        <v>9</v>
      </c>
      <c r="B102" s="28" t="s">
        <v>10</v>
      </c>
      <c r="C102" s="28"/>
      <c r="D102" s="1" t="s">
        <v>11</v>
      </c>
      <c r="E102" s="1" t="s">
        <v>12</v>
      </c>
    </row>
    <row r="103" spans="1:5" ht="15" customHeight="1" x14ac:dyDescent="0.3">
      <c r="A103" s="1" t="s">
        <v>13</v>
      </c>
      <c r="B103" s="1" t="s">
        <v>14</v>
      </c>
      <c r="C103" s="1" t="s">
        <v>15</v>
      </c>
      <c r="D103" s="1" t="s">
        <v>16</v>
      </c>
      <c r="E103" s="1" t="s">
        <v>17</v>
      </c>
    </row>
    <row r="104" spans="1:5" ht="27" customHeight="1" x14ac:dyDescent="0.3">
      <c r="A104" s="6">
        <v>45727</v>
      </c>
      <c r="B104" s="7" t="s">
        <v>253</v>
      </c>
      <c r="C104" s="8" t="s">
        <v>168</v>
      </c>
      <c r="D104" s="9" t="s">
        <v>254</v>
      </c>
      <c r="E104" s="10">
        <v>550</v>
      </c>
    </row>
    <row r="105" spans="1:5" ht="15" customHeight="1" x14ac:dyDescent="0.3">
      <c r="A105" s="11" t="s">
        <v>23</v>
      </c>
      <c r="B105" s="7"/>
      <c r="C105" s="8"/>
      <c r="D105" s="7"/>
      <c r="E105" s="12">
        <f>SUM(E104:E104)</f>
        <v>550</v>
      </c>
    </row>
    <row r="107" spans="1:5" ht="15" customHeight="1" x14ac:dyDescent="0.3">
      <c r="A107" s="3" t="s">
        <v>1</v>
      </c>
      <c r="B107" s="3" t="s">
        <v>2</v>
      </c>
      <c r="C107" s="3" t="s">
        <v>3</v>
      </c>
      <c r="D107" s="26" t="s">
        <v>4</v>
      </c>
      <c r="E107" s="26"/>
    </row>
    <row r="108" spans="1:5" ht="26.25" customHeight="1" x14ac:dyDescent="0.3">
      <c r="A108" s="5" t="s">
        <v>255</v>
      </c>
      <c r="B108" s="2" t="s">
        <v>256</v>
      </c>
      <c r="C108" s="2" t="s">
        <v>225</v>
      </c>
      <c r="D108" s="27" t="s">
        <v>8</v>
      </c>
      <c r="E108" s="27"/>
    </row>
    <row r="109" spans="1:5" ht="15" customHeight="1" x14ac:dyDescent="0.3">
      <c r="A109" s="1" t="s">
        <v>9</v>
      </c>
      <c r="B109" s="28" t="s">
        <v>10</v>
      </c>
      <c r="C109" s="28"/>
      <c r="D109" s="1" t="s">
        <v>11</v>
      </c>
      <c r="E109" s="1" t="s">
        <v>12</v>
      </c>
    </row>
    <row r="110" spans="1:5" ht="15" customHeight="1" x14ac:dyDescent="0.3">
      <c r="A110" s="1" t="s">
        <v>13</v>
      </c>
      <c r="B110" s="1" t="s">
        <v>14</v>
      </c>
      <c r="C110" s="1" t="s">
        <v>15</v>
      </c>
      <c r="D110" s="1" t="s">
        <v>16</v>
      </c>
      <c r="E110" s="1" t="s">
        <v>17</v>
      </c>
    </row>
    <row r="111" spans="1:5" ht="26.25" customHeight="1" x14ac:dyDescent="0.3">
      <c r="A111" s="6">
        <v>45743</v>
      </c>
      <c r="B111" s="7" t="s">
        <v>257</v>
      </c>
      <c r="C111" s="8" t="s">
        <v>258</v>
      </c>
      <c r="D111" s="9" t="s">
        <v>259</v>
      </c>
      <c r="E111" s="10">
        <v>550</v>
      </c>
    </row>
    <row r="112" spans="1:5" ht="26.25" customHeight="1" x14ac:dyDescent="0.3">
      <c r="A112" s="6">
        <v>45737</v>
      </c>
      <c r="B112" s="7" t="s">
        <v>260</v>
      </c>
      <c r="C112" s="8" t="s">
        <v>261</v>
      </c>
      <c r="D112" s="9" t="s">
        <v>262</v>
      </c>
      <c r="E112" s="10">
        <v>630</v>
      </c>
    </row>
    <row r="113" spans="1:5" ht="15" customHeight="1" x14ac:dyDescent="0.3">
      <c r="A113" s="11" t="s">
        <v>23</v>
      </c>
      <c r="B113" s="7"/>
      <c r="C113" s="8"/>
      <c r="D113" s="7"/>
      <c r="E113" s="12">
        <f>SUM(E111:E112)</f>
        <v>1180</v>
      </c>
    </row>
    <row r="115" spans="1:5" ht="15" customHeight="1" x14ac:dyDescent="0.3">
      <c r="A115" s="3" t="s">
        <v>1</v>
      </c>
      <c r="B115" s="3" t="s">
        <v>2</v>
      </c>
      <c r="C115" s="3" t="s">
        <v>3</v>
      </c>
      <c r="D115" s="26" t="s">
        <v>4</v>
      </c>
      <c r="E115" s="26"/>
    </row>
    <row r="116" spans="1:5" ht="15" customHeight="1" x14ac:dyDescent="0.3">
      <c r="A116" s="5" t="s">
        <v>153</v>
      </c>
      <c r="B116" s="2" t="s">
        <v>145</v>
      </c>
      <c r="C116" s="2" t="s">
        <v>154</v>
      </c>
      <c r="D116" s="27" t="s">
        <v>8</v>
      </c>
      <c r="E116" s="27"/>
    </row>
    <row r="117" spans="1:5" ht="15" customHeight="1" x14ac:dyDescent="0.3">
      <c r="A117" s="1" t="s">
        <v>9</v>
      </c>
      <c r="B117" s="28" t="s">
        <v>10</v>
      </c>
      <c r="C117" s="28"/>
      <c r="D117" s="1" t="s">
        <v>11</v>
      </c>
      <c r="E117" s="1" t="s">
        <v>12</v>
      </c>
    </row>
    <row r="118" spans="1:5" ht="15" customHeight="1" x14ac:dyDescent="0.3">
      <c r="A118" s="1" t="s">
        <v>13</v>
      </c>
      <c r="B118" s="1" t="s">
        <v>14</v>
      </c>
      <c r="C118" s="1" t="s">
        <v>15</v>
      </c>
      <c r="D118" s="1" t="s">
        <v>16</v>
      </c>
      <c r="E118" s="1" t="s">
        <v>17</v>
      </c>
    </row>
    <row r="119" spans="1:5" ht="15" customHeight="1" x14ac:dyDescent="0.3">
      <c r="A119" s="6">
        <v>45730</v>
      </c>
      <c r="B119" s="7" t="s">
        <v>263</v>
      </c>
      <c r="C119" s="8" t="s">
        <v>264</v>
      </c>
      <c r="D119" s="9" t="s">
        <v>265</v>
      </c>
      <c r="E119" s="10">
        <v>540</v>
      </c>
    </row>
    <row r="120" spans="1:5" ht="15" customHeight="1" x14ac:dyDescent="0.3">
      <c r="A120" s="11"/>
      <c r="B120" s="7"/>
      <c r="C120" s="8"/>
      <c r="D120" s="7"/>
      <c r="E120" s="12">
        <f>SUM(E119:E119)</f>
        <v>540</v>
      </c>
    </row>
    <row r="122" spans="1:5" ht="15" customHeight="1" x14ac:dyDescent="0.3">
      <c r="A122" s="3" t="s">
        <v>1</v>
      </c>
      <c r="B122" s="3" t="s">
        <v>2</v>
      </c>
      <c r="C122" s="3" t="s">
        <v>3</v>
      </c>
      <c r="D122" s="26" t="s">
        <v>4</v>
      </c>
      <c r="E122" s="26"/>
    </row>
    <row r="123" spans="1:5" ht="27" customHeight="1" x14ac:dyDescent="0.3">
      <c r="A123" s="5" t="s">
        <v>158</v>
      </c>
      <c r="B123" s="2" t="s">
        <v>159</v>
      </c>
      <c r="C123" s="2" t="s">
        <v>160</v>
      </c>
      <c r="D123" s="27" t="s">
        <v>8</v>
      </c>
      <c r="E123" s="27"/>
    </row>
    <row r="124" spans="1:5" ht="15" customHeight="1" x14ac:dyDescent="0.3">
      <c r="A124" s="1" t="s">
        <v>9</v>
      </c>
      <c r="B124" s="28" t="s">
        <v>10</v>
      </c>
      <c r="C124" s="28"/>
      <c r="D124" s="1" t="s">
        <v>11</v>
      </c>
      <c r="E124" s="1" t="s">
        <v>12</v>
      </c>
    </row>
    <row r="125" spans="1:5" ht="15" customHeight="1" x14ac:dyDescent="0.3">
      <c r="A125" s="1" t="s">
        <v>13</v>
      </c>
      <c r="B125" s="1" t="s">
        <v>14</v>
      </c>
      <c r="C125" s="1" t="s">
        <v>15</v>
      </c>
      <c r="D125" s="1" t="s">
        <v>16</v>
      </c>
      <c r="E125" s="1" t="s">
        <v>17</v>
      </c>
    </row>
    <row r="126" spans="1:5" ht="15" customHeight="1" x14ac:dyDescent="0.3">
      <c r="A126" s="6">
        <v>45709</v>
      </c>
      <c r="B126" s="7" t="s">
        <v>266</v>
      </c>
      <c r="C126" s="8" t="s">
        <v>267</v>
      </c>
      <c r="D126" s="9" t="s">
        <v>268</v>
      </c>
      <c r="E126" s="10">
        <v>430</v>
      </c>
    </row>
    <row r="127" spans="1:5" ht="15" customHeight="1" x14ac:dyDescent="0.3">
      <c r="A127" s="11"/>
      <c r="B127" s="7"/>
      <c r="C127" s="8"/>
      <c r="D127" s="7"/>
      <c r="E127" s="12">
        <f>SUM(E126:E126)</f>
        <v>430</v>
      </c>
    </row>
    <row r="129" spans="1:5" ht="15" customHeight="1" x14ac:dyDescent="0.3">
      <c r="A129" s="3" t="s">
        <v>1</v>
      </c>
      <c r="B129" s="3" t="s">
        <v>2</v>
      </c>
      <c r="C129" s="3" t="s">
        <v>3</v>
      </c>
      <c r="D129" s="26" t="s">
        <v>4</v>
      </c>
      <c r="E129" s="26"/>
    </row>
    <row r="130" spans="1:5" ht="24.75" customHeight="1" x14ac:dyDescent="0.3">
      <c r="A130" s="5" t="s">
        <v>164</v>
      </c>
      <c r="B130" s="2" t="s">
        <v>165</v>
      </c>
      <c r="C130" s="2" t="s">
        <v>166</v>
      </c>
      <c r="D130" s="27" t="s">
        <v>8</v>
      </c>
      <c r="E130" s="27"/>
    </row>
    <row r="131" spans="1:5" ht="15" customHeight="1" x14ac:dyDescent="0.3">
      <c r="A131" s="1" t="s">
        <v>9</v>
      </c>
      <c r="B131" s="28" t="s">
        <v>10</v>
      </c>
      <c r="C131" s="28"/>
      <c r="D131" s="1" t="s">
        <v>11</v>
      </c>
      <c r="E131" s="1" t="s">
        <v>12</v>
      </c>
    </row>
    <row r="132" spans="1:5" ht="15" customHeight="1" x14ac:dyDescent="0.3">
      <c r="A132" s="1" t="s">
        <v>13</v>
      </c>
      <c r="B132" s="1" t="s">
        <v>14</v>
      </c>
      <c r="C132" s="1" t="s">
        <v>15</v>
      </c>
      <c r="D132" s="1" t="s">
        <v>16</v>
      </c>
      <c r="E132" s="1" t="s">
        <v>17</v>
      </c>
    </row>
    <row r="133" spans="1:5" ht="27" customHeight="1" x14ac:dyDescent="0.3">
      <c r="A133" s="6">
        <v>45737</v>
      </c>
      <c r="B133" s="9" t="s">
        <v>269</v>
      </c>
      <c r="C133" s="8" t="s">
        <v>270</v>
      </c>
      <c r="D133" s="9" t="s">
        <v>271</v>
      </c>
      <c r="E133" s="10">
        <v>203</v>
      </c>
    </row>
    <row r="134" spans="1:5" ht="15" customHeight="1" x14ac:dyDescent="0.3">
      <c r="A134" s="11" t="s">
        <v>23</v>
      </c>
      <c r="B134" s="7"/>
      <c r="C134" s="8"/>
      <c r="D134" s="7"/>
      <c r="E134" s="12">
        <f>SUM(E133:E133)</f>
        <v>203</v>
      </c>
    </row>
    <row r="136" spans="1:5" ht="15" customHeight="1" x14ac:dyDescent="0.3">
      <c r="A136" s="3" t="s">
        <v>1</v>
      </c>
      <c r="B136" s="3" t="s">
        <v>2</v>
      </c>
      <c r="C136" s="3" t="s">
        <v>3</v>
      </c>
      <c r="D136" s="26" t="s">
        <v>4</v>
      </c>
      <c r="E136" s="26"/>
    </row>
    <row r="137" spans="1:5" ht="28.5" customHeight="1" x14ac:dyDescent="0.3">
      <c r="A137" s="5" t="s">
        <v>272</v>
      </c>
      <c r="B137" s="2" t="s">
        <v>273</v>
      </c>
      <c r="C137" s="2" t="s">
        <v>166</v>
      </c>
      <c r="D137" s="27" t="s">
        <v>8</v>
      </c>
      <c r="E137" s="27"/>
    </row>
    <row r="138" spans="1:5" ht="15" customHeight="1" x14ac:dyDescent="0.3">
      <c r="A138" s="1" t="s">
        <v>9</v>
      </c>
      <c r="B138" s="28" t="s">
        <v>10</v>
      </c>
      <c r="C138" s="28"/>
      <c r="D138" s="1" t="s">
        <v>11</v>
      </c>
      <c r="E138" s="1" t="s">
        <v>12</v>
      </c>
    </row>
    <row r="139" spans="1:5" ht="15" customHeight="1" x14ac:dyDescent="0.3">
      <c r="A139" s="1" t="s">
        <v>13</v>
      </c>
      <c r="B139" s="1" t="s">
        <v>14</v>
      </c>
      <c r="C139" s="1" t="s">
        <v>15</v>
      </c>
      <c r="D139" s="1" t="s">
        <v>16</v>
      </c>
      <c r="E139" s="1" t="s">
        <v>17</v>
      </c>
    </row>
    <row r="140" spans="1:5" ht="27" customHeight="1" x14ac:dyDescent="0.3">
      <c r="A140" s="6">
        <v>45742</v>
      </c>
      <c r="B140" s="9" t="s">
        <v>274</v>
      </c>
      <c r="C140" s="8" t="s">
        <v>275</v>
      </c>
      <c r="D140" s="9" t="s">
        <v>276</v>
      </c>
      <c r="E140" s="10">
        <v>60</v>
      </c>
    </row>
    <row r="141" spans="1:5" ht="27" customHeight="1" x14ac:dyDescent="0.3">
      <c r="A141" s="6">
        <v>45742</v>
      </c>
      <c r="B141" s="9" t="s">
        <v>274</v>
      </c>
      <c r="C141" s="8" t="s">
        <v>275</v>
      </c>
      <c r="D141" s="9" t="s">
        <v>277</v>
      </c>
      <c r="E141" s="10">
        <v>160</v>
      </c>
    </row>
    <row r="142" spans="1:5" ht="27" customHeight="1" x14ac:dyDescent="0.3">
      <c r="A142" s="6">
        <v>45727</v>
      </c>
      <c r="B142" s="9" t="s">
        <v>278</v>
      </c>
      <c r="C142" s="8" t="s">
        <v>279</v>
      </c>
      <c r="D142" s="9" t="s">
        <v>280</v>
      </c>
      <c r="E142" s="10">
        <v>219.6</v>
      </c>
    </row>
    <row r="143" spans="1:5" ht="27" customHeight="1" x14ac:dyDescent="0.3">
      <c r="A143" s="6">
        <v>45733</v>
      </c>
      <c r="B143" s="9" t="s">
        <v>281</v>
      </c>
      <c r="C143" s="8" t="s">
        <v>282</v>
      </c>
      <c r="D143" s="9" t="s">
        <v>283</v>
      </c>
      <c r="E143" s="10">
        <v>539.4</v>
      </c>
    </row>
    <row r="144" spans="1:5" ht="15" customHeight="1" x14ac:dyDescent="0.3">
      <c r="A144" s="11" t="s">
        <v>23</v>
      </c>
      <c r="B144" s="7"/>
      <c r="C144" s="8"/>
      <c r="D144" s="7"/>
      <c r="E144" s="12">
        <f>SUM(E140:E143)</f>
        <v>979</v>
      </c>
    </row>
    <row r="146" spans="1:5" ht="15" customHeight="1" x14ac:dyDescent="0.3">
      <c r="A146" s="3" t="s">
        <v>1</v>
      </c>
      <c r="B146" s="3" t="s">
        <v>2</v>
      </c>
      <c r="C146" s="3" t="s">
        <v>3</v>
      </c>
      <c r="D146" s="26" t="s">
        <v>4</v>
      </c>
      <c r="E146" s="26"/>
    </row>
    <row r="147" spans="1:5" ht="29.25" customHeight="1" x14ac:dyDescent="0.3">
      <c r="A147" s="5" t="s">
        <v>284</v>
      </c>
      <c r="B147" s="2" t="s">
        <v>285</v>
      </c>
      <c r="C147" s="2" t="s">
        <v>166</v>
      </c>
      <c r="D147" s="27" t="s">
        <v>8</v>
      </c>
      <c r="E147" s="27"/>
    </row>
    <row r="148" spans="1:5" ht="15" customHeight="1" x14ac:dyDescent="0.3">
      <c r="A148" s="1" t="s">
        <v>9</v>
      </c>
      <c r="B148" s="28" t="s">
        <v>10</v>
      </c>
      <c r="C148" s="28"/>
      <c r="D148" s="1" t="s">
        <v>11</v>
      </c>
      <c r="E148" s="1" t="s">
        <v>12</v>
      </c>
    </row>
    <row r="149" spans="1:5" ht="15" customHeight="1" x14ac:dyDescent="0.3">
      <c r="A149" s="1" t="s">
        <v>13</v>
      </c>
      <c r="B149" s="1" t="s">
        <v>14</v>
      </c>
      <c r="C149" s="1" t="s">
        <v>15</v>
      </c>
      <c r="D149" s="1" t="s">
        <v>16</v>
      </c>
      <c r="E149" s="1" t="s">
        <v>17</v>
      </c>
    </row>
    <row r="150" spans="1:5" ht="15" customHeight="1" x14ac:dyDescent="0.3">
      <c r="A150" s="6">
        <v>45743</v>
      </c>
      <c r="B150" s="9" t="s">
        <v>286</v>
      </c>
      <c r="C150" s="8" t="s">
        <v>287</v>
      </c>
      <c r="D150" s="9" t="s">
        <v>288</v>
      </c>
      <c r="E150" s="10">
        <v>198</v>
      </c>
    </row>
    <row r="151" spans="1:5" ht="15" customHeight="1" x14ac:dyDescent="0.3">
      <c r="A151" s="11" t="s">
        <v>23</v>
      </c>
      <c r="B151" s="7"/>
      <c r="C151" s="8"/>
      <c r="D151" s="7"/>
      <c r="E151" s="12">
        <f>SUM(E150:E150)</f>
        <v>198</v>
      </c>
    </row>
    <row r="153" spans="1:5" ht="15" customHeight="1" x14ac:dyDescent="0.3">
      <c r="A153" s="3" t="s">
        <v>1</v>
      </c>
      <c r="B153" s="3" t="s">
        <v>2</v>
      </c>
      <c r="C153" s="3" t="s">
        <v>3</v>
      </c>
      <c r="D153" s="26" t="s">
        <v>4</v>
      </c>
      <c r="E153" s="26"/>
    </row>
    <row r="154" spans="1:5" ht="26.25" customHeight="1" x14ac:dyDescent="0.3">
      <c r="A154" s="5" t="s">
        <v>289</v>
      </c>
      <c r="B154" s="2" t="s">
        <v>290</v>
      </c>
      <c r="C154" s="2" t="s">
        <v>166</v>
      </c>
      <c r="D154" s="27" t="s">
        <v>8</v>
      </c>
      <c r="E154" s="27"/>
    </row>
    <row r="155" spans="1:5" ht="15" customHeight="1" x14ac:dyDescent="0.3">
      <c r="A155" s="1" t="s">
        <v>9</v>
      </c>
      <c r="B155" s="28" t="s">
        <v>10</v>
      </c>
      <c r="C155" s="28"/>
      <c r="D155" s="1" t="s">
        <v>11</v>
      </c>
      <c r="E155" s="1" t="s">
        <v>12</v>
      </c>
    </row>
    <row r="156" spans="1:5" ht="15" customHeight="1" x14ac:dyDescent="0.3">
      <c r="A156" s="1" t="s">
        <v>13</v>
      </c>
      <c r="B156" s="1" t="s">
        <v>14</v>
      </c>
      <c r="C156" s="1" t="s">
        <v>15</v>
      </c>
      <c r="D156" s="1" t="s">
        <v>16</v>
      </c>
      <c r="E156" s="1" t="s">
        <v>17</v>
      </c>
    </row>
    <row r="157" spans="1:5" ht="15" customHeight="1" x14ac:dyDescent="0.3">
      <c r="A157" s="6">
        <v>45743</v>
      </c>
      <c r="B157" s="9" t="s">
        <v>286</v>
      </c>
      <c r="C157" s="8" t="s">
        <v>291</v>
      </c>
      <c r="D157" s="9" t="s">
        <v>292</v>
      </c>
      <c r="E157" s="10">
        <v>880</v>
      </c>
    </row>
    <row r="158" spans="1:5" ht="15" customHeight="1" x14ac:dyDescent="0.3">
      <c r="A158" s="11" t="s">
        <v>23</v>
      </c>
      <c r="B158" s="7"/>
      <c r="C158" s="8"/>
      <c r="D158" s="7"/>
      <c r="E158" s="12">
        <f>SUM(E157:E157)</f>
        <v>880</v>
      </c>
    </row>
    <row r="160" spans="1:5" ht="15" customHeight="1" x14ac:dyDescent="0.3">
      <c r="A160" s="3" t="s">
        <v>1</v>
      </c>
      <c r="B160" s="3" t="s">
        <v>2</v>
      </c>
      <c r="C160" s="3" t="s">
        <v>3</v>
      </c>
      <c r="D160" s="26" t="s">
        <v>4</v>
      </c>
      <c r="E160" s="26"/>
    </row>
    <row r="161" spans="1:5" ht="25.5" customHeight="1" x14ac:dyDescent="0.3">
      <c r="A161" s="5" t="s">
        <v>293</v>
      </c>
      <c r="B161" s="2" t="s">
        <v>294</v>
      </c>
      <c r="C161" s="2" t="s">
        <v>154</v>
      </c>
      <c r="D161" s="27" t="s">
        <v>8</v>
      </c>
      <c r="E161" s="27"/>
    </row>
    <row r="162" spans="1:5" ht="15" customHeight="1" x14ac:dyDescent="0.3">
      <c r="A162" s="1" t="s">
        <v>9</v>
      </c>
      <c r="B162" s="28" t="s">
        <v>10</v>
      </c>
      <c r="C162" s="28"/>
      <c r="D162" s="1" t="s">
        <v>11</v>
      </c>
      <c r="E162" s="1" t="s">
        <v>12</v>
      </c>
    </row>
    <row r="163" spans="1:5" ht="15" customHeight="1" x14ac:dyDescent="0.3">
      <c r="A163" s="1" t="s">
        <v>13</v>
      </c>
      <c r="B163" s="1" t="s">
        <v>14</v>
      </c>
      <c r="C163" s="1" t="s">
        <v>15</v>
      </c>
      <c r="D163" s="1" t="s">
        <v>16</v>
      </c>
      <c r="E163" s="1" t="s">
        <v>17</v>
      </c>
    </row>
    <row r="164" spans="1:5" ht="15" customHeight="1" x14ac:dyDescent="0.3">
      <c r="A164" s="6">
        <v>45724</v>
      </c>
      <c r="B164" s="9" t="s">
        <v>295</v>
      </c>
      <c r="C164" s="8" t="s">
        <v>296</v>
      </c>
      <c r="D164" s="9" t="s">
        <v>297</v>
      </c>
      <c r="E164" s="10">
        <v>385</v>
      </c>
    </row>
    <row r="165" spans="1:5" ht="15" customHeight="1" x14ac:dyDescent="0.3">
      <c r="A165" s="11" t="s">
        <v>23</v>
      </c>
      <c r="B165" s="7"/>
      <c r="C165" s="8"/>
      <c r="D165" s="7"/>
      <c r="E165" s="12">
        <f>SUM(E164:E164)</f>
        <v>385</v>
      </c>
    </row>
    <row r="167" spans="1:5" ht="15" customHeight="1" x14ac:dyDescent="0.3">
      <c r="A167" s="3" t="s">
        <v>1</v>
      </c>
      <c r="B167" s="3" t="s">
        <v>2</v>
      </c>
      <c r="C167" s="3" t="s">
        <v>3</v>
      </c>
      <c r="D167" s="26" t="s">
        <v>4</v>
      </c>
      <c r="E167" s="26"/>
    </row>
    <row r="168" spans="1:5" ht="15" customHeight="1" x14ac:dyDescent="0.3">
      <c r="A168" s="5" t="s">
        <v>173</v>
      </c>
      <c r="B168" s="2" t="s">
        <v>174</v>
      </c>
      <c r="C168" s="2" t="s">
        <v>166</v>
      </c>
      <c r="D168" s="27" t="s">
        <v>8</v>
      </c>
      <c r="E168" s="27"/>
    </row>
    <row r="169" spans="1:5" ht="15" customHeight="1" x14ac:dyDescent="0.3">
      <c r="A169" s="1" t="s">
        <v>9</v>
      </c>
      <c r="B169" s="28" t="s">
        <v>10</v>
      </c>
      <c r="C169" s="28"/>
      <c r="D169" s="1" t="s">
        <v>11</v>
      </c>
      <c r="E169" s="1" t="s">
        <v>12</v>
      </c>
    </row>
    <row r="170" spans="1:5" ht="15" customHeight="1" x14ac:dyDescent="0.3">
      <c r="A170" s="1" t="s">
        <v>13</v>
      </c>
      <c r="B170" s="1" t="s">
        <v>14</v>
      </c>
      <c r="C170" s="1" t="s">
        <v>15</v>
      </c>
      <c r="D170" s="1" t="s">
        <v>16</v>
      </c>
      <c r="E170" s="1" t="s">
        <v>17</v>
      </c>
    </row>
    <row r="171" spans="1:5" ht="15" customHeight="1" x14ac:dyDescent="0.3">
      <c r="A171" s="6">
        <v>45747</v>
      </c>
      <c r="B171" s="7" t="s">
        <v>298</v>
      </c>
      <c r="C171" s="8" t="s">
        <v>299</v>
      </c>
      <c r="D171" s="9" t="s">
        <v>300</v>
      </c>
      <c r="E171" s="10">
        <v>15</v>
      </c>
    </row>
    <row r="172" spans="1:5" ht="15" customHeight="1" x14ac:dyDescent="0.3">
      <c r="A172" s="11" t="s">
        <v>23</v>
      </c>
      <c r="B172" s="7"/>
      <c r="C172" s="8"/>
      <c r="D172" s="7"/>
      <c r="E172" s="12">
        <f>SUM(E171:E171)</f>
        <v>15</v>
      </c>
    </row>
    <row r="180" spans="1:5" ht="15" customHeight="1" x14ac:dyDescent="0.3">
      <c r="A180" s="44" t="s">
        <v>184</v>
      </c>
      <c r="B180" s="44"/>
      <c r="C180" s="44"/>
      <c r="D180" s="44"/>
      <c r="E180" s="44"/>
    </row>
    <row r="181" spans="1:5" ht="15" customHeight="1" x14ac:dyDescent="0.3">
      <c r="A181" s="45" t="s">
        <v>185</v>
      </c>
      <c r="B181" s="45"/>
      <c r="C181" s="45"/>
      <c r="D181" s="45"/>
      <c r="E181" s="45"/>
    </row>
    <row r="182" spans="1:5" ht="15" customHeight="1" x14ac:dyDescent="0.3">
      <c r="A182" s="41" t="s">
        <v>186</v>
      </c>
      <c r="B182" s="42"/>
      <c r="C182" s="42"/>
      <c r="D182" s="42"/>
      <c r="E182" s="43"/>
    </row>
    <row r="183" spans="1:5" ht="15" customHeight="1" x14ac:dyDescent="0.3">
      <c r="A183" s="40" t="s">
        <v>187</v>
      </c>
      <c r="B183" s="40"/>
      <c r="C183" s="40"/>
      <c r="D183" s="40"/>
      <c r="E183" s="40"/>
    </row>
    <row r="184" spans="1:5" ht="15" customHeight="1" x14ac:dyDescent="0.3">
      <c r="A184" s="40" t="s">
        <v>188</v>
      </c>
      <c r="B184" s="40"/>
      <c r="C184" s="40"/>
      <c r="D184" s="40"/>
      <c r="E184" s="40"/>
    </row>
    <row r="185" spans="1:5" ht="15" customHeight="1" x14ac:dyDescent="0.3">
      <c r="A185" s="40" t="s">
        <v>189</v>
      </c>
      <c r="B185" s="40"/>
      <c r="C185" s="40"/>
      <c r="D185" s="40"/>
      <c r="E185" s="40"/>
    </row>
    <row r="186" spans="1:5" ht="15" customHeight="1" x14ac:dyDescent="0.3">
      <c r="A186" s="40" t="s">
        <v>190</v>
      </c>
      <c r="B186" s="40"/>
      <c r="C186" s="40"/>
      <c r="D186" s="40"/>
      <c r="E186" s="40"/>
    </row>
    <row r="187" spans="1:5" ht="15" customHeight="1" x14ac:dyDescent="0.3">
      <c r="A187" s="40" t="s">
        <v>191</v>
      </c>
      <c r="B187" s="40"/>
      <c r="C187" s="40"/>
      <c r="D187" s="40"/>
      <c r="E187" s="40"/>
    </row>
    <row r="188" spans="1:5" ht="15" customHeight="1" x14ac:dyDescent="0.3">
      <c r="A188" s="40" t="s">
        <v>192</v>
      </c>
      <c r="B188" s="40"/>
      <c r="C188" s="40"/>
      <c r="D188" s="40"/>
      <c r="E188" s="40"/>
    </row>
    <row r="189" spans="1:5" ht="15" customHeight="1" x14ac:dyDescent="0.3">
      <c r="A189" s="40" t="s">
        <v>193</v>
      </c>
      <c r="B189" s="40"/>
      <c r="C189" s="40"/>
      <c r="D189" s="40"/>
      <c r="E189" s="40"/>
    </row>
    <row r="190" spans="1:5" ht="15" customHeight="1" x14ac:dyDescent="0.3">
      <c r="A190" s="40" t="s">
        <v>194</v>
      </c>
      <c r="B190" s="40"/>
      <c r="C190" s="40"/>
      <c r="D190" s="40"/>
      <c r="E190" s="40"/>
    </row>
    <row r="191" spans="1:5" ht="15" customHeight="1" x14ac:dyDescent="0.3">
      <c r="A191" s="40" t="s">
        <v>195</v>
      </c>
      <c r="B191" s="40"/>
      <c r="C191" s="40"/>
      <c r="D191" s="40"/>
      <c r="E191" s="40"/>
    </row>
    <row r="192" spans="1:5" ht="15" customHeight="1" x14ac:dyDescent="0.3">
      <c r="A192" s="40" t="s">
        <v>196</v>
      </c>
      <c r="B192" s="40"/>
      <c r="C192" s="40"/>
      <c r="D192" s="40"/>
      <c r="E192" s="40"/>
    </row>
    <row r="193" spans="1:5" ht="15" customHeight="1" x14ac:dyDescent="0.3">
      <c r="A193" s="40" t="s">
        <v>197</v>
      </c>
      <c r="B193" s="40"/>
      <c r="C193" s="40"/>
      <c r="D193" s="40"/>
      <c r="E193" s="40"/>
    </row>
    <row r="1048457" ht="14.4" x14ac:dyDescent="0.3"/>
    <row r="1048458" ht="14.4" x14ac:dyDescent="0.3"/>
    <row r="1048459" ht="14.4" x14ac:dyDescent="0.3"/>
    <row r="1048460" ht="14.4" x14ac:dyDescent="0.3"/>
    <row r="1048461" ht="14.4" x14ac:dyDescent="0.3"/>
    <row r="1048462" ht="14.4" x14ac:dyDescent="0.3"/>
    <row r="1048463" ht="14.4" x14ac:dyDescent="0.3"/>
    <row r="1048464" ht="14.4" x14ac:dyDescent="0.3"/>
    <row r="1048465" ht="14.4" x14ac:dyDescent="0.3"/>
    <row r="1048466" ht="14.4" x14ac:dyDescent="0.3"/>
    <row r="1048467" ht="14.4" x14ac:dyDescent="0.3"/>
    <row r="1048468" ht="14.4" x14ac:dyDescent="0.3"/>
    <row r="1048469" ht="14.4" x14ac:dyDescent="0.3"/>
    <row r="1048470" ht="14.4" x14ac:dyDescent="0.3"/>
    <row r="1048471" ht="14.4" x14ac:dyDescent="0.3"/>
    <row r="1048472" ht="14.4" x14ac:dyDescent="0.3"/>
    <row r="1048473" ht="14.4" x14ac:dyDescent="0.3"/>
    <row r="1048474" ht="14.4" x14ac:dyDescent="0.3"/>
    <row r="1048475" ht="14.4" x14ac:dyDescent="0.3"/>
    <row r="1048476" ht="14.4" x14ac:dyDescent="0.3"/>
    <row r="1048477" ht="14.4" x14ac:dyDescent="0.3"/>
    <row r="1048478" ht="14.4" x14ac:dyDescent="0.3"/>
    <row r="1048479" ht="14.4" x14ac:dyDescent="0.3"/>
    <row r="1048480" ht="14.4" x14ac:dyDescent="0.3"/>
    <row r="1048481" ht="14.4" x14ac:dyDescent="0.3"/>
    <row r="1048482" ht="14.4" x14ac:dyDescent="0.3"/>
    <row r="1048483" ht="14.4" x14ac:dyDescent="0.3"/>
    <row r="1048484" ht="14.4" x14ac:dyDescent="0.3"/>
    <row r="1048485" ht="14.4" x14ac:dyDescent="0.3"/>
    <row r="1048486" ht="14.4" x14ac:dyDescent="0.3"/>
    <row r="1048487" ht="14.4" x14ac:dyDescent="0.3"/>
    <row r="1048488" ht="14.4" x14ac:dyDescent="0.3"/>
    <row r="1048489" ht="14.4" x14ac:dyDescent="0.3"/>
    <row r="1048490" ht="14.4" x14ac:dyDescent="0.3"/>
    <row r="1048491" ht="14.4" x14ac:dyDescent="0.3"/>
    <row r="1048492" ht="14.4" x14ac:dyDescent="0.3"/>
    <row r="1048493" ht="14.4" x14ac:dyDescent="0.3"/>
    <row r="1048494" ht="14.4" x14ac:dyDescent="0.3"/>
    <row r="1048495" ht="14.4" x14ac:dyDescent="0.3"/>
    <row r="1048496" ht="14.4" x14ac:dyDescent="0.3"/>
    <row r="1048497" ht="14.4" x14ac:dyDescent="0.3"/>
    <row r="1048498" ht="14.4" x14ac:dyDescent="0.3"/>
    <row r="1048499" ht="14.4" x14ac:dyDescent="0.3"/>
    <row r="1048500" ht="14.4" x14ac:dyDescent="0.3"/>
    <row r="1048501" ht="14.4" x14ac:dyDescent="0.3"/>
    <row r="1048502" ht="14.4" x14ac:dyDescent="0.3"/>
    <row r="1048503" ht="14.4" x14ac:dyDescent="0.3"/>
    <row r="1048504" ht="14.4" x14ac:dyDescent="0.3"/>
    <row r="1048505" ht="14.4" x14ac:dyDescent="0.3"/>
    <row r="1048506" ht="14.4" x14ac:dyDescent="0.3"/>
    <row r="1048507" ht="14.4" x14ac:dyDescent="0.3"/>
    <row r="1048508" ht="14.4" x14ac:dyDescent="0.3"/>
    <row r="1048509" ht="14.4" x14ac:dyDescent="0.3"/>
    <row r="1048510" ht="14.4" x14ac:dyDescent="0.3"/>
    <row r="1048511" ht="14.4" x14ac:dyDescent="0.3"/>
  </sheetData>
  <mergeCells count="81">
    <mergeCell ref="D167:E167"/>
    <mergeCell ref="D168:E168"/>
    <mergeCell ref="B169:C169"/>
    <mergeCell ref="D160:E160"/>
    <mergeCell ref="D161:E161"/>
    <mergeCell ref="B162:C162"/>
    <mergeCell ref="B155:C155"/>
    <mergeCell ref="D146:E146"/>
    <mergeCell ref="D147:E147"/>
    <mergeCell ref="B148:C148"/>
    <mergeCell ref="D153:E153"/>
    <mergeCell ref="D154:E154"/>
    <mergeCell ref="D136:E136"/>
    <mergeCell ref="D137:E137"/>
    <mergeCell ref="B138:C138"/>
    <mergeCell ref="D122:E122"/>
    <mergeCell ref="D123:E123"/>
    <mergeCell ref="B124:C124"/>
    <mergeCell ref="D80:E80"/>
    <mergeCell ref="D81:E81"/>
    <mergeCell ref="B82:C82"/>
    <mergeCell ref="B94:C94"/>
    <mergeCell ref="B29:C29"/>
    <mergeCell ref="D34:E34"/>
    <mergeCell ref="D35:E35"/>
    <mergeCell ref="B36:C36"/>
    <mergeCell ref="B51:C51"/>
    <mergeCell ref="D41:E41"/>
    <mergeCell ref="D42:E42"/>
    <mergeCell ref="B43:C43"/>
    <mergeCell ref="D49:E49"/>
    <mergeCell ref="D50:E50"/>
    <mergeCell ref="D92:E92"/>
    <mergeCell ref="D93:E93"/>
    <mergeCell ref="D20:E20"/>
    <mergeCell ref="D21:E21"/>
    <mergeCell ref="B22:C22"/>
    <mergeCell ref="D27:E27"/>
    <mergeCell ref="D28:E28"/>
    <mergeCell ref="D3:E3"/>
    <mergeCell ref="A1:E1"/>
    <mergeCell ref="D12:E12"/>
    <mergeCell ref="D13:E13"/>
    <mergeCell ref="B14:C14"/>
    <mergeCell ref="D4:E4"/>
    <mergeCell ref="B5:C5"/>
    <mergeCell ref="A191:E191"/>
    <mergeCell ref="A192:E192"/>
    <mergeCell ref="A193:E193"/>
    <mergeCell ref="A184:E184"/>
    <mergeCell ref="A185:E185"/>
    <mergeCell ref="A186:E186"/>
    <mergeCell ref="A187:E187"/>
    <mergeCell ref="A188:E188"/>
    <mergeCell ref="A189:E189"/>
    <mergeCell ref="A190:E190"/>
    <mergeCell ref="D73:E73"/>
    <mergeCell ref="D74:E74"/>
    <mergeCell ref="B75:C75"/>
    <mergeCell ref="D56:E56"/>
    <mergeCell ref="D63:E63"/>
    <mergeCell ref="D64:E64"/>
    <mergeCell ref="B65:C65"/>
    <mergeCell ref="D57:E57"/>
    <mergeCell ref="B58:C58"/>
    <mergeCell ref="A183:E183"/>
    <mergeCell ref="A180:E180"/>
    <mergeCell ref="A181:E181"/>
    <mergeCell ref="A182:E182"/>
    <mergeCell ref="D100:E100"/>
    <mergeCell ref="D101:E101"/>
    <mergeCell ref="B102:C102"/>
    <mergeCell ref="D107:E107"/>
    <mergeCell ref="D108:E108"/>
    <mergeCell ref="B109:C109"/>
    <mergeCell ref="D115:E115"/>
    <mergeCell ref="D116:E116"/>
    <mergeCell ref="B117:C117"/>
    <mergeCell ref="D129:E129"/>
    <mergeCell ref="D130:E130"/>
    <mergeCell ref="B131:C13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19F71-1763-4005-A94F-B8B501599EDA}">
  <dimension ref="A1:E1047695"/>
  <sheetViews>
    <sheetView showGridLines="0" tabSelected="1" zoomScaleNormal="100" workbookViewId="0">
      <selection activeCell="G4" sqref="G4"/>
    </sheetView>
  </sheetViews>
  <sheetFormatPr defaultColWidth="8.88671875" defaultRowHeight="15" customHeight="1" x14ac:dyDescent="0.3"/>
  <cols>
    <col min="1" max="1" width="31.44140625" customWidth="1"/>
    <col min="2" max="2" width="41.5546875" customWidth="1"/>
    <col min="3" max="3" width="24.109375" customWidth="1"/>
    <col min="4" max="4" width="66.109375" customWidth="1"/>
    <col min="5" max="5" width="12.88671875" customWidth="1"/>
  </cols>
  <sheetData>
    <row r="1" spans="1:5" ht="17.399999999999999" x14ac:dyDescent="0.3">
      <c r="A1" s="29" t="s">
        <v>0</v>
      </c>
      <c r="B1" s="29"/>
      <c r="C1" s="29"/>
      <c r="D1" s="29"/>
      <c r="E1" s="29"/>
    </row>
    <row r="3" spans="1:5" ht="15" customHeight="1" x14ac:dyDescent="0.3">
      <c r="A3" s="3" t="s">
        <v>1</v>
      </c>
      <c r="B3" s="3" t="s">
        <v>2</v>
      </c>
      <c r="C3" s="3" t="s">
        <v>3</v>
      </c>
      <c r="D3" s="26" t="s">
        <v>4</v>
      </c>
      <c r="E3" s="26"/>
    </row>
    <row r="4" spans="1:5" ht="25.5" customHeight="1" x14ac:dyDescent="0.3">
      <c r="A4" s="5" t="s">
        <v>310</v>
      </c>
      <c r="B4" s="2" t="s">
        <v>311</v>
      </c>
      <c r="C4" s="2" t="s">
        <v>352</v>
      </c>
      <c r="D4" s="27" t="s">
        <v>8</v>
      </c>
      <c r="E4" s="27"/>
    </row>
    <row r="5" spans="1:5" ht="15" customHeight="1" x14ac:dyDescent="0.3">
      <c r="A5" s="1" t="s">
        <v>9</v>
      </c>
      <c r="B5" s="28" t="s">
        <v>10</v>
      </c>
      <c r="C5" s="28"/>
      <c r="D5" s="1" t="s">
        <v>11</v>
      </c>
      <c r="E5" s="1" t="s">
        <v>12</v>
      </c>
    </row>
    <row r="6" spans="1:5" ht="15" customHeight="1" x14ac:dyDescent="0.3">
      <c r="A6" s="1" t="s">
        <v>13</v>
      </c>
      <c r="B6" s="1" t="s">
        <v>14</v>
      </c>
      <c r="C6" s="1" t="s">
        <v>15</v>
      </c>
      <c r="D6" s="1" t="s">
        <v>16</v>
      </c>
      <c r="E6" s="1" t="s">
        <v>17</v>
      </c>
    </row>
    <row r="7" spans="1:5" ht="15" customHeight="1" x14ac:dyDescent="0.3">
      <c r="A7" s="6">
        <v>45975</v>
      </c>
      <c r="B7" s="7" t="s">
        <v>335</v>
      </c>
      <c r="C7" s="8" t="s">
        <v>336</v>
      </c>
      <c r="D7" s="9" t="s">
        <v>353</v>
      </c>
      <c r="E7" s="10">
        <v>275</v>
      </c>
    </row>
    <row r="8" spans="1:5" ht="15" customHeight="1" x14ac:dyDescent="0.3">
      <c r="A8" s="6">
        <v>45979</v>
      </c>
      <c r="B8" s="7" t="s">
        <v>335</v>
      </c>
      <c r="C8" s="8" t="s">
        <v>336</v>
      </c>
      <c r="D8" s="9" t="s">
        <v>354</v>
      </c>
      <c r="E8" s="10">
        <v>121</v>
      </c>
    </row>
    <row r="9" spans="1:5" ht="15" customHeight="1" x14ac:dyDescent="0.3">
      <c r="A9" s="11" t="s">
        <v>23</v>
      </c>
      <c r="B9" s="7"/>
      <c r="C9" s="8"/>
      <c r="D9" s="7"/>
      <c r="E9" s="12">
        <f>SUM(E7:E8)</f>
        <v>396</v>
      </c>
    </row>
    <row r="11" spans="1:5" ht="15" customHeight="1" x14ac:dyDescent="0.3">
      <c r="A11" s="3" t="s">
        <v>1</v>
      </c>
      <c r="B11" s="3" t="s">
        <v>2</v>
      </c>
      <c r="C11" s="3" t="s">
        <v>3</v>
      </c>
      <c r="D11" s="26" t="s">
        <v>4</v>
      </c>
      <c r="E11" s="26"/>
    </row>
    <row r="12" spans="1:5" ht="29.25" customHeight="1" x14ac:dyDescent="0.3">
      <c r="A12" s="5" t="s">
        <v>289</v>
      </c>
      <c r="B12" s="2" t="s">
        <v>290</v>
      </c>
      <c r="C12" s="2" t="s">
        <v>355</v>
      </c>
      <c r="D12" s="27" t="s">
        <v>8</v>
      </c>
      <c r="E12" s="27"/>
    </row>
    <row r="13" spans="1:5" ht="15" customHeight="1" x14ac:dyDescent="0.3">
      <c r="A13" s="1" t="s">
        <v>9</v>
      </c>
      <c r="B13" s="28" t="s">
        <v>10</v>
      </c>
      <c r="C13" s="28"/>
      <c r="D13" s="1" t="s">
        <v>11</v>
      </c>
      <c r="E13" s="1" t="s">
        <v>12</v>
      </c>
    </row>
    <row r="14" spans="1:5" ht="15" customHeight="1" x14ac:dyDescent="0.3">
      <c r="A14" s="1" t="s">
        <v>13</v>
      </c>
      <c r="B14" s="1" t="s">
        <v>14</v>
      </c>
      <c r="C14" s="1" t="s">
        <v>15</v>
      </c>
      <c r="D14" s="1" t="s">
        <v>16</v>
      </c>
      <c r="E14" s="1" t="s">
        <v>17</v>
      </c>
    </row>
    <row r="15" spans="1:5" ht="15" customHeight="1" x14ac:dyDescent="0.3">
      <c r="A15" s="6">
        <v>45973</v>
      </c>
      <c r="B15" s="9" t="s">
        <v>341</v>
      </c>
      <c r="C15" s="8" t="s">
        <v>291</v>
      </c>
      <c r="D15" s="9" t="s">
        <v>342</v>
      </c>
      <c r="E15" s="10">
        <v>960</v>
      </c>
    </row>
    <row r="16" spans="1:5" ht="15" customHeight="1" x14ac:dyDescent="0.3">
      <c r="A16" s="11" t="s">
        <v>23</v>
      </c>
      <c r="B16" s="7"/>
      <c r="C16" s="8"/>
      <c r="D16" s="7"/>
      <c r="E16" s="12">
        <f>SUM(E15:E15)</f>
        <v>960</v>
      </c>
    </row>
    <row r="18" spans="1:5" ht="15" customHeight="1" x14ac:dyDescent="0.3">
      <c r="A18" s="3" t="s">
        <v>1</v>
      </c>
      <c r="B18" s="3" t="s">
        <v>2</v>
      </c>
      <c r="C18" s="3" t="s">
        <v>3</v>
      </c>
      <c r="D18" s="26" t="s">
        <v>4</v>
      </c>
      <c r="E18" s="26"/>
    </row>
    <row r="19" spans="1:5" ht="25.5" customHeight="1" x14ac:dyDescent="0.3">
      <c r="A19" s="5" t="s">
        <v>356</v>
      </c>
      <c r="B19" s="2" t="s">
        <v>357</v>
      </c>
      <c r="C19" s="2" t="s">
        <v>358</v>
      </c>
      <c r="D19" s="27" t="s">
        <v>8</v>
      </c>
      <c r="E19" s="27"/>
    </row>
    <row r="20" spans="1:5" ht="15" customHeight="1" x14ac:dyDescent="0.3">
      <c r="A20" s="1" t="s">
        <v>9</v>
      </c>
      <c r="B20" s="28" t="s">
        <v>10</v>
      </c>
      <c r="C20" s="28"/>
      <c r="D20" s="1" t="s">
        <v>11</v>
      </c>
      <c r="E20" s="1" t="s">
        <v>12</v>
      </c>
    </row>
    <row r="21" spans="1:5" ht="15" customHeight="1" x14ac:dyDescent="0.3">
      <c r="A21" s="1" t="s">
        <v>13</v>
      </c>
      <c r="B21" s="1" t="s">
        <v>14</v>
      </c>
      <c r="C21" s="1" t="s">
        <v>15</v>
      </c>
      <c r="D21" s="1" t="s">
        <v>16</v>
      </c>
      <c r="E21" s="1" t="s">
        <v>17</v>
      </c>
    </row>
    <row r="22" spans="1:5" ht="15" customHeight="1" x14ac:dyDescent="0.3">
      <c r="A22" s="6">
        <v>45971</v>
      </c>
      <c r="B22" s="9" t="s">
        <v>359</v>
      </c>
      <c r="C22" s="8" t="s">
        <v>360</v>
      </c>
      <c r="D22" s="9" t="s">
        <v>361</v>
      </c>
      <c r="E22" s="10">
        <v>640</v>
      </c>
    </row>
    <row r="23" spans="1:5" ht="15" customHeight="1" x14ac:dyDescent="0.3">
      <c r="A23" s="11" t="s">
        <v>23</v>
      </c>
      <c r="B23" s="7"/>
      <c r="C23" s="8"/>
      <c r="D23" s="7"/>
      <c r="E23" s="12">
        <f>SUM(E22:E22)</f>
        <v>640</v>
      </c>
    </row>
    <row r="25" spans="1:5" ht="15" customHeight="1" x14ac:dyDescent="0.3">
      <c r="A25" s="3" t="s">
        <v>1</v>
      </c>
      <c r="B25" s="3" t="s">
        <v>2</v>
      </c>
      <c r="C25" s="3" t="s">
        <v>3</v>
      </c>
      <c r="D25" s="26" t="s">
        <v>4</v>
      </c>
      <c r="E25" s="26"/>
    </row>
    <row r="26" spans="1:5" ht="15" customHeight="1" x14ac:dyDescent="0.3">
      <c r="A26" s="5" t="s">
        <v>320</v>
      </c>
      <c r="B26" s="2" t="s">
        <v>321</v>
      </c>
      <c r="C26" s="2" t="s">
        <v>350</v>
      </c>
      <c r="D26" s="27" t="s">
        <v>8</v>
      </c>
      <c r="E26" s="27"/>
    </row>
    <row r="27" spans="1:5" ht="15" customHeight="1" x14ac:dyDescent="0.3">
      <c r="A27" s="1" t="s">
        <v>9</v>
      </c>
      <c r="B27" s="28" t="s">
        <v>10</v>
      </c>
      <c r="C27" s="28"/>
      <c r="D27" s="1" t="s">
        <v>11</v>
      </c>
      <c r="E27" s="1" t="s">
        <v>12</v>
      </c>
    </row>
    <row r="28" spans="1:5" ht="15" customHeight="1" x14ac:dyDescent="0.3">
      <c r="A28" s="1" t="s">
        <v>13</v>
      </c>
      <c r="B28" s="1" t="s">
        <v>14</v>
      </c>
      <c r="C28" s="1" t="s">
        <v>15</v>
      </c>
      <c r="D28" s="1" t="s">
        <v>16</v>
      </c>
      <c r="E28" s="1" t="s">
        <v>17</v>
      </c>
    </row>
    <row r="29" spans="1:5" ht="15" customHeight="1" x14ac:dyDescent="0.3">
      <c r="A29" s="6">
        <v>45967</v>
      </c>
      <c r="B29" s="7" t="s">
        <v>362</v>
      </c>
      <c r="C29" s="8" t="s">
        <v>363</v>
      </c>
      <c r="D29" s="18" t="s">
        <v>364</v>
      </c>
      <c r="E29" s="10">
        <v>742.5</v>
      </c>
    </row>
    <row r="30" spans="1:5" ht="15" customHeight="1" x14ac:dyDescent="0.3">
      <c r="A30" s="6">
        <v>45979</v>
      </c>
      <c r="B30" s="7" t="s">
        <v>362</v>
      </c>
      <c r="C30" s="8" t="s">
        <v>363</v>
      </c>
      <c r="D30" s="18" t="s">
        <v>364</v>
      </c>
      <c r="E30" s="10">
        <v>742.5</v>
      </c>
    </row>
    <row r="31" spans="1:5" ht="15" customHeight="1" x14ac:dyDescent="0.3">
      <c r="A31" s="11" t="s">
        <v>23</v>
      </c>
      <c r="B31" s="7"/>
      <c r="C31" s="8"/>
      <c r="D31" s="7"/>
      <c r="E31" s="12">
        <f>SUM(E29:E30)</f>
        <v>1485</v>
      </c>
    </row>
    <row r="33" spans="1:5" ht="15" customHeight="1" x14ac:dyDescent="0.3">
      <c r="A33" s="3" t="s">
        <v>1</v>
      </c>
      <c r="B33" s="3" t="s">
        <v>2</v>
      </c>
      <c r="C33" s="3" t="s">
        <v>3</v>
      </c>
      <c r="D33" s="26" t="s">
        <v>4</v>
      </c>
      <c r="E33" s="26"/>
    </row>
    <row r="34" spans="1:5" ht="15" customHeight="1" x14ac:dyDescent="0.3">
      <c r="A34" s="5" t="s">
        <v>348</v>
      </c>
      <c r="B34" s="2" t="s">
        <v>349</v>
      </c>
      <c r="C34" s="2" t="s">
        <v>355</v>
      </c>
      <c r="D34" s="27" t="s">
        <v>8</v>
      </c>
      <c r="E34" s="27"/>
    </row>
    <row r="35" spans="1:5" ht="15" customHeight="1" x14ac:dyDescent="0.3">
      <c r="A35" s="1" t="s">
        <v>9</v>
      </c>
      <c r="B35" s="28" t="s">
        <v>10</v>
      </c>
      <c r="C35" s="28"/>
      <c r="D35" s="1" t="s">
        <v>11</v>
      </c>
      <c r="E35" s="1" t="s">
        <v>12</v>
      </c>
    </row>
    <row r="36" spans="1:5" ht="15" customHeight="1" x14ac:dyDescent="0.3">
      <c r="A36" s="1" t="s">
        <v>13</v>
      </c>
      <c r="B36" s="1" t="s">
        <v>14</v>
      </c>
      <c r="C36" s="1" t="s">
        <v>15</v>
      </c>
      <c r="D36" s="1" t="s">
        <v>16</v>
      </c>
      <c r="E36" s="1" t="s">
        <v>17</v>
      </c>
    </row>
    <row r="37" spans="1:5" ht="52.5" customHeight="1" x14ac:dyDescent="0.3">
      <c r="A37" s="6">
        <v>45975</v>
      </c>
      <c r="B37" s="7" t="s">
        <v>306</v>
      </c>
      <c r="C37" s="8" t="s">
        <v>307</v>
      </c>
      <c r="D37" s="9" t="s">
        <v>365</v>
      </c>
      <c r="E37" s="10">
        <v>1000</v>
      </c>
    </row>
    <row r="38" spans="1:5" ht="26.25" customHeight="1" x14ac:dyDescent="0.3">
      <c r="A38" s="6">
        <v>45979</v>
      </c>
      <c r="B38" s="7" t="s">
        <v>326</v>
      </c>
      <c r="C38" s="8" t="s">
        <v>258</v>
      </c>
      <c r="D38" s="9" t="s">
        <v>366</v>
      </c>
      <c r="E38" s="10">
        <v>500</v>
      </c>
    </row>
    <row r="39" spans="1:5" ht="15" customHeight="1" x14ac:dyDescent="0.3">
      <c r="A39" s="11" t="s">
        <v>23</v>
      </c>
      <c r="B39" s="7"/>
      <c r="C39" s="8"/>
      <c r="D39" s="7"/>
      <c r="E39" s="12">
        <f>SUM(E37:E38)</f>
        <v>1500</v>
      </c>
    </row>
    <row r="41" spans="1:5" ht="15" customHeight="1" x14ac:dyDescent="0.3">
      <c r="A41" s="3" t="s">
        <v>1</v>
      </c>
      <c r="B41" s="3" t="s">
        <v>2</v>
      </c>
      <c r="C41" s="3" t="s">
        <v>3</v>
      </c>
      <c r="D41" s="26" t="s">
        <v>4</v>
      </c>
      <c r="E41" s="26"/>
    </row>
    <row r="42" spans="1:5" ht="15" customHeight="1" x14ac:dyDescent="0.3">
      <c r="A42" s="5" t="s">
        <v>139</v>
      </c>
      <c r="B42" s="2" t="s">
        <v>140</v>
      </c>
      <c r="C42" s="2" t="s">
        <v>367</v>
      </c>
      <c r="D42" s="27" t="s">
        <v>8</v>
      </c>
      <c r="E42" s="27"/>
    </row>
    <row r="43" spans="1:5" ht="15" customHeight="1" x14ac:dyDescent="0.3">
      <c r="A43" s="1" t="s">
        <v>9</v>
      </c>
      <c r="B43" s="28" t="s">
        <v>10</v>
      </c>
      <c r="C43" s="28"/>
      <c r="D43" s="1" t="s">
        <v>11</v>
      </c>
      <c r="E43" s="1" t="s">
        <v>12</v>
      </c>
    </row>
    <row r="44" spans="1:5" ht="15" customHeight="1" x14ac:dyDescent="0.3">
      <c r="A44" s="1" t="s">
        <v>13</v>
      </c>
      <c r="B44" s="1" t="s">
        <v>14</v>
      </c>
      <c r="C44" s="1" t="s">
        <v>15</v>
      </c>
      <c r="D44" s="1" t="s">
        <v>16</v>
      </c>
      <c r="E44" s="1" t="s">
        <v>17</v>
      </c>
    </row>
    <row r="45" spans="1:5" ht="15" customHeight="1" x14ac:dyDescent="0.3">
      <c r="A45" s="6">
        <v>45980</v>
      </c>
      <c r="B45" s="7" t="s">
        <v>141</v>
      </c>
      <c r="C45" s="8" t="s">
        <v>142</v>
      </c>
      <c r="D45" s="18" t="s">
        <v>323</v>
      </c>
      <c r="E45" s="10">
        <v>50.4</v>
      </c>
    </row>
    <row r="46" spans="1:5" ht="15" customHeight="1" x14ac:dyDescent="0.3">
      <c r="A46" s="6">
        <v>45988</v>
      </c>
      <c r="B46" s="7" t="s">
        <v>141</v>
      </c>
      <c r="C46" s="8" t="s">
        <v>142</v>
      </c>
      <c r="D46" s="18" t="s">
        <v>368</v>
      </c>
      <c r="E46" s="10">
        <v>67.2</v>
      </c>
    </row>
    <row r="47" spans="1:5" ht="15" customHeight="1" x14ac:dyDescent="0.3">
      <c r="A47" s="11" t="s">
        <v>23</v>
      </c>
      <c r="B47" s="7"/>
      <c r="C47" s="8"/>
      <c r="D47" s="7"/>
      <c r="E47" s="12">
        <f>SUM(E45:E46)</f>
        <v>117.6</v>
      </c>
    </row>
    <row r="48" spans="1:5" ht="15" customHeight="1" x14ac:dyDescent="0.3">
      <c r="A48" s="30"/>
      <c r="B48" s="30"/>
      <c r="C48" s="30"/>
      <c r="D48" s="30"/>
      <c r="E48" s="30"/>
    </row>
    <row r="49" spans="1:5" ht="15" customHeight="1" x14ac:dyDescent="0.3">
      <c r="A49" s="3" t="s">
        <v>1</v>
      </c>
      <c r="B49" s="3" t="s">
        <v>2</v>
      </c>
      <c r="C49" s="3" t="s">
        <v>3</v>
      </c>
      <c r="D49" s="26" t="s">
        <v>4</v>
      </c>
      <c r="E49" s="26"/>
    </row>
    <row r="50" spans="1:5" ht="15" customHeight="1" x14ac:dyDescent="0.3">
      <c r="A50" s="5" t="s">
        <v>128</v>
      </c>
      <c r="B50" s="2" t="s">
        <v>53</v>
      </c>
      <c r="C50" s="2" t="s">
        <v>355</v>
      </c>
      <c r="D50" s="27" t="s">
        <v>8</v>
      </c>
      <c r="E50" s="27"/>
    </row>
    <row r="51" spans="1:5" ht="15" customHeight="1" x14ac:dyDescent="0.3">
      <c r="A51" s="1" t="s">
        <v>9</v>
      </c>
      <c r="B51" s="28" t="s">
        <v>10</v>
      </c>
      <c r="C51" s="28"/>
      <c r="D51" s="1" t="s">
        <v>11</v>
      </c>
      <c r="E51" s="1" t="s">
        <v>12</v>
      </c>
    </row>
    <row r="52" spans="1:5" ht="15" customHeight="1" x14ac:dyDescent="0.3">
      <c r="A52" s="1" t="s">
        <v>13</v>
      </c>
      <c r="B52" s="1" t="s">
        <v>14</v>
      </c>
      <c r="C52" s="1" t="s">
        <v>15</v>
      </c>
      <c r="D52" s="1" t="s">
        <v>16</v>
      </c>
      <c r="E52" s="1" t="s">
        <v>17</v>
      </c>
    </row>
    <row r="53" spans="1:5" ht="15" customHeight="1" x14ac:dyDescent="0.3">
      <c r="A53" s="6">
        <v>45987</v>
      </c>
      <c r="B53" s="7" t="s">
        <v>129</v>
      </c>
      <c r="C53" s="8" t="s">
        <v>130</v>
      </c>
      <c r="D53" s="9" t="s">
        <v>131</v>
      </c>
      <c r="E53" s="10">
        <v>100</v>
      </c>
    </row>
    <row r="54" spans="1:5" ht="15" customHeight="1" x14ac:dyDescent="0.3">
      <c r="A54" s="6">
        <v>45987</v>
      </c>
      <c r="B54" s="7" t="s">
        <v>129</v>
      </c>
      <c r="C54" s="8" t="s">
        <v>130</v>
      </c>
      <c r="D54" s="9" t="s">
        <v>132</v>
      </c>
      <c r="E54" s="10">
        <v>400</v>
      </c>
    </row>
    <row r="55" spans="1:5" ht="15" customHeight="1" x14ac:dyDescent="0.3">
      <c r="A55" s="11" t="s">
        <v>23</v>
      </c>
      <c r="B55" s="7"/>
      <c r="C55" s="8"/>
      <c r="D55" s="7"/>
      <c r="E55" s="12">
        <f>SUM(E53:E54)</f>
        <v>500</v>
      </c>
    </row>
    <row r="57" spans="1:5" ht="15" customHeight="1" x14ac:dyDescent="0.3">
      <c r="A57" s="3" t="s">
        <v>1</v>
      </c>
      <c r="B57" s="3" t="s">
        <v>2</v>
      </c>
      <c r="C57" s="3" t="s">
        <v>3</v>
      </c>
      <c r="D57" s="26" t="s">
        <v>4</v>
      </c>
      <c r="E57" s="26"/>
    </row>
    <row r="58" spans="1:5" ht="15" customHeight="1" x14ac:dyDescent="0.3">
      <c r="A58" s="5" t="s">
        <v>133</v>
      </c>
      <c r="B58" s="2" t="s">
        <v>134</v>
      </c>
      <c r="C58" s="2" t="s">
        <v>352</v>
      </c>
      <c r="D58" s="27" t="s">
        <v>8</v>
      </c>
      <c r="E58" s="27"/>
    </row>
    <row r="59" spans="1:5" ht="15" customHeight="1" x14ac:dyDescent="0.3">
      <c r="A59" s="1" t="s">
        <v>9</v>
      </c>
      <c r="B59" s="28" t="s">
        <v>10</v>
      </c>
      <c r="C59" s="28"/>
      <c r="D59" s="1" t="s">
        <v>11</v>
      </c>
      <c r="E59" s="1" t="s">
        <v>12</v>
      </c>
    </row>
    <row r="60" spans="1:5" ht="15" customHeight="1" x14ac:dyDescent="0.3">
      <c r="A60" s="1" t="s">
        <v>13</v>
      </c>
      <c r="B60" s="1" t="s">
        <v>14</v>
      </c>
      <c r="C60" s="1" t="s">
        <v>15</v>
      </c>
      <c r="D60" s="1" t="s">
        <v>16</v>
      </c>
      <c r="E60" s="1" t="s">
        <v>17</v>
      </c>
    </row>
    <row r="61" spans="1:5" ht="15" customHeight="1" x14ac:dyDescent="0.3">
      <c r="A61" s="6">
        <v>45968</v>
      </c>
      <c r="B61" s="7" t="s">
        <v>136</v>
      </c>
      <c r="C61" s="8" t="s">
        <v>137</v>
      </c>
      <c r="D61" s="9" t="s">
        <v>369</v>
      </c>
      <c r="E61" s="10">
        <v>399.6</v>
      </c>
    </row>
    <row r="62" spans="1:5" ht="15" customHeight="1" x14ac:dyDescent="0.3">
      <c r="A62" s="11" t="s">
        <v>23</v>
      </c>
      <c r="B62" s="7"/>
      <c r="C62" s="8"/>
      <c r="D62" s="7"/>
      <c r="E62" s="12">
        <f>SUM(E61:E61)</f>
        <v>399.6</v>
      </c>
    </row>
    <row r="64" spans="1:5" ht="15" customHeight="1" x14ac:dyDescent="0.3">
      <c r="A64" s="3" t="s">
        <v>1</v>
      </c>
      <c r="B64" s="3" t="s">
        <v>2</v>
      </c>
      <c r="C64" s="3" t="s">
        <v>3</v>
      </c>
      <c r="D64" s="26" t="s">
        <v>4</v>
      </c>
      <c r="E64" s="26"/>
    </row>
    <row r="65" spans="1:5" ht="26.25" customHeight="1" x14ac:dyDescent="0.3">
      <c r="A65" s="5" t="s">
        <v>24</v>
      </c>
      <c r="B65" s="2" t="s">
        <v>316</v>
      </c>
      <c r="C65" s="2" t="s">
        <v>355</v>
      </c>
      <c r="D65" s="27" t="s">
        <v>8</v>
      </c>
      <c r="E65" s="27"/>
    </row>
    <row r="66" spans="1:5" ht="15" customHeight="1" x14ac:dyDescent="0.3">
      <c r="A66" s="1" t="s">
        <v>9</v>
      </c>
      <c r="B66" s="28" t="s">
        <v>10</v>
      </c>
      <c r="C66" s="28"/>
      <c r="D66" s="1" t="s">
        <v>11</v>
      </c>
      <c r="E66" s="1" t="s">
        <v>12</v>
      </c>
    </row>
    <row r="67" spans="1:5" ht="15" customHeight="1" x14ac:dyDescent="0.3">
      <c r="A67" s="1" t="s">
        <v>13</v>
      </c>
      <c r="B67" s="1" t="s">
        <v>14</v>
      </c>
      <c r="C67" s="1" t="s">
        <v>15</v>
      </c>
      <c r="D67" s="1" t="s">
        <v>16</v>
      </c>
      <c r="E67" s="1" t="s">
        <v>17</v>
      </c>
    </row>
    <row r="68" spans="1:5" ht="26.25" customHeight="1" x14ac:dyDescent="0.3">
      <c r="A68" s="6">
        <v>45973</v>
      </c>
      <c r="B68" s="9" t="s">
        <v>343</v>
      </c>
      <c r="C68" s="8" t="s">
        <v>317</v>
      </c>
      <c r="D68" s="9" t="s">
        <v>370</v>
      </c>
      <c r="E68" s="10">
        <v>850</v>
      </c>
    </row>
    <row r="69" spans="1:5" ht="15" customHeight="1" x14ac:dyDescent="0.3">
      <c r="A69" s="11" t="s">
        <v>23</v>
      </c>
      <c r="B69" s="7"/>
      <c r="C69" s="8"/>
      <c r="D69" s="7"/>
      <c r="E69" s="12">
        <f>SUM(E68:E68)</f>
        <v>850</v>
      </c>
    </row>
    <row r="71" spans="1:5" ht="15" customHeight="1" x14ac:dyDescent="0.3">
      <c r="A71" s="3" t="s">
        <v>1</v>
      </c>
      <c r="B71" s="3" t="s">
        <v>2</v>
      </c>
      <c r="C71" s="3" t="s">
        <v>3</v>
      </c>
      <c r="D71" s="26" t="s">
        <v>4</v>
      </c>
      <c r="E71" s="26"/>
    </row>
    <row r="72" spans="1:5" ht="24" customHeight="1" x14ac:dyDescent="0.3">
      <c r="A72" s="5" t="s">
        <v>5</v>
      </c>
      <c r="B72" s="2" t="s">
        <v>6</v>
      </c>
      <c r="C72" s="2" t="s">
        <v>351</v>
      </c>
      <c r="D72" s="27" t="s">
        <v>8</v>
      </c>
      <c r="E72" s="27"/>
    </row>
    <row r="73" spans="1:5" ht="15" customHeight="1" x14ac:dyDescent="0.3">
      <c r="A73" s="1" t="s">
        <v>9</v>
      </c>
      <c r="B73" s="28" t="s">
        <v>10</v>
      </c>
      <c r="C73" s="28"/>
      <c r="D73" s="1" t="s">
        <v>11</v>
      </c>
      <c r="E73" s="1" t="s">
        <v>12</v>
      </c>
    </row>
    <row r="74" spans="1:5" ht="15" customHeight="1" x14ac:dyDescent="0.3">
      <c r="A74" s="1" t="s">
        <v>13</v>
      </c>
      <c r="B74" s="1" t="s">
        <v>14</v>
      </c>
      <c r="C74" s="1" t="s">
        <v>15</v>
      </c>
      <c r="D74" s="1" t="s">
        <v>16</v>
      </c>
      <c r="E74" s="1" t="s">
        <v>17</v>
      </c>
    </row>
    <row r="75" spans="1:5" ht="15" customHeight="1" x14ac:dyDescent="0.3">
      <c r="A75" s="6">
        <v>45967</v>
      </c>
      <c r="B75" s="7" t="s">
        <v>371</v>
      </c>
      <c r="C75" s="8" t="s">
        <v>322</v>
      </c>
      <c r="D75" s="9" t="s">
        <v>372</v>
      </c>
      <c r="E75" s="10">
        <v>225</v>
      </c>
    </row>
    <row r="76" spans="1:5" ht="15" customHeight="1" x14ac:dyDescent="0.3">
      <c r="A76" s="6">
        <v>45982</v>
      </c>
      <c r="B76" s="7" t="s">
        <v>371</v>
      </c>
      <c r="C76" s="8" t="s">
        <v>322</v>
      </c>
      <c r="D76" s="9" t="s">
        <v>373</v>
      </c>
      <c r="E76" s="10">
        <v>170</v>
      </c>
    </row>
    <row r="77" spans="1:5" ht="15" customHeight="1" x14ac:dyDescent="0.3">
      <c r="A77" s="11" t="s">
        <v>23</v>
      </c>
      <c r="B77" s="7"/>
      <c r="C77" s="8"/>
      <c r="D77" s="9"/>
      <c r="E77" s="12">
        <f>SUM(E75:E76)</f>
        <v>395</v>
      </c>
    </row>
    <row r="79" spans="1:5" ht="15" customHeight="1" x14ac:dyDescent="0.3">
      <c r="A79" s="3" t="s">
        <v>1</v>
      </c>
      <c r="B79" s="3" t="s">
        <v>2</v>
      </c>
      <c r="C79" s="3" t="s">
        <v>3</v>
      </c>
      <c r="D79" s="26" t="s">
        <v>4</v>
      </c>
      <c r="E79" s="26"/>
    </row>
    <row r="80" spans="1:5" ht="15" customHeight="1" x14ac:dyDescent="0.3">
      <c r="A80" s="5" t="s">
        <v>96</v>
      </c>
      <c r="B80" s="2" t="s">
        <v>97</v>
      </c>
      <c r="C80" s="2" t="s">
        <v>355</v>
      </c>
      <c r="D80" s="27" t="s">
        <v>8</v>
      </c>
      <c r="E80" s="27"/>
    </row>
    <row r="81" spans="1:5" ht="15" customHeight="1" x14ac:dyDescent="0.3">
      <c r="A81" s="1" t="s">
        <v>9</v>
      </c>
      <c r="B81" s="28" t="s">
        <v>10</v>
      </c>
      <c r="C81" s="28"/>
      <c r="D81" s="1" t="s">
        <v>11</v>
      </c>
      <c r="E81" s="1" t="s">
        <v>12</v>
      </c>
    </row>
    <row r="82" spans="1:5" ht="15" customHeight="1" x14ac:dyDescent="0.3">
      <c r="A82" s="1" t="s">
        <v>13</v>
      </c>
      <c r="B82" s="1" t="s">
        <v>14</v>
      </c>
      <c r="C82" s="1" t="s">
        <v>15</v>
      </c>
      <c r="D82" s="1" t="s">
        <v>16</v>
      </c>
      <c r="E82" s="1" t="s">
        <v>17</v>
      </c>
    </row>
    <row r="83" spans="1:5" ht="15" customHeight="1" x14ac:dyDescent="0.3">
      <c r="A83" s="6"/>
      <c r="B83" s="7" t="s">
        <v>324</v>
      </c>
      <c r="C83" s="8" t="s">
        <v>325</v>
      </c>
      <c r="D83" s="18" t="s">
        <v>338</v>
      </c>
      <c r="E83" s="10">
        <v>500</v>
      </c>
    </row>
    <row r="84" spans="1:5" ht="15" customHeight="1" x14ac:dyDescent="0.3">
      <c r="A84" s="11" t="s">
        <v>23</v>
      </c>
      <c r="B84" s="7"/>
      <c r="C84" s="8"/>
      <c r="D84" s="7"/>
      <c r="E84" s="12">
        <f>SUM(E83:E83)</f>
        <v>500</v>
      </c>
    </row>
    <row r="86" spans="1:5" ht="15" customHeight="1" x14ac:dyDescent="0.3">
      <c r="A86" s="3" t="s">
        <v>1</v>
      </c>
      <c r="B86" s="3" t="s">
        <v>2</v>
      </c>
      <c r="C86" s="3" t="s">
        <v>3</v>
      </c>
      <c r="D86" s="26" t="s">
        <v>4</v>
      </c>
      <c r="E86" s="26"/>
    </row>
    <row r="87" spans="1:5" ht="15" customHeight="1" x14ac:dyDescent="0.3">
      <c r="A87" s="5" t="s">
        <v>204</v>
      </c>
      <c r="B87" s="2" t="s">
        <v>205</v>
      </c>
      <c r="C87" s="2" t="s">
        <v>350</v>
      </c>
      <c r="D87" s="27" t="s">
        <v>8</v>
      </c>
      <c r="E87" s="27"/>
    </row>
    <row r="88" spans="1:5" ht="15" customHeight="1" x14ac:dyDescent="0.3">
      <c r="A88" s="1" t="s">
        <v>9</v>
      </c>
      <c r="B88" s="28" t="s">
        <v>10</v>
      </c>
      <c r="C88" s="28"/>
      <c r="D88" s="1" t="s">
        <v>11</v>
      </c>
      <c r="E88" s="1" t="s">
        <v>12</v>
      </c>
    </row>
    <row r="89" spans="1:5" ht="15" customHeight="1" x14ac:dyDescent="0.3">
      <c r="A89" s="1" t="s">
        <v>13</v>
      </c>
      <c r="B89" s="1" t="s">
        <v>14</v>
      </c>
      <c r="C89" s="1" t="s">
        <v>15</v>
      </c>
      <c r="D89" s="1" t="s">
        <v>16</v>
      </c>
      <c r="E89" s="1" t="s">
        <v>17</v>
      </c>
    </row>
    <row r="90" spans="1:5" ht="15" customHeight="1" x14ac:dyDescent="0.3">
      <c r="A90" s="6">
        <v>45969</v>
      </c>
      <c r="B90" s="7" t="s">
        <v>206</v>
      </c>
      <c r="C90" s="8" t="s">
        <v>207</v>
      </c>
      <c r="D90" s="9" t="s">
        <v>208</v>
      </c>
      <c r="E90" s="10">
        <v>900</v>
      </c>
    </row>
    <row r="91" spans="1:5" ht="15" customHeight="1" x14ac:dyDescent="0.3">
      <c r="A91" s="11" t="s">
        <v>23</v>
      </c>
      <c r="B91" s="7"/>
      <c r="C91" s="8"/>
      <c r="D91" s="7"/>
      <c r="E91" s="12">
        <f>SUM(E90:E90)</f>
        <v>900</v>
      </c>
    </row>
    <row r="93" spans="1:5" ht="15" customHeight="1" x14ac:dyDescent="0.3">
      <c r="A93" s="3" t="s">
        <v>1</v>
      </c>
      <c r="B93" s="3" t="s">
        <v>2</v>
      </c>
      <c r="C93" s="3" t="s">
        <v>3</v>
      </c>
      <c r="D93" s="26" t="s">
        <v>4</v>
      </c>
      <c r="E93" s="26"/>
    </row>
    <row r="94" spans="1:5" ht="25.5" customHeight="1" x14ac:dyDescent="0.3">
      <c r="A94" s="5" t="s">
        <v>255</v>
      </c>
      <c r="B94" s="2" t="s">
        <v>256</v>
      </c>
      <c r="C94" s="2" t="s">
        <v>374</v>
      </c>
      <c r="D94" s="27" t="s">
        <v>8</v>
      </c>
      <c r="E94" s="27"/>
    </row>
    <row r="95" spans="1:5" ht="15" customHeight="1" x14ac:dyDescent="0.3">
      <c r="A95" s="1" t="s">
        <v>9</v>
      </c>
      <c r="B95" s="28" t="s">
        <v>10</v>
      </c>
      <c r="C95" s="28"/>
      <c r="D95" s="1" t="s">
        <v>11</v>
      </c>
      <c r="E95" s="1" t="s">
        <v>12</v>
      </c>
    </row>
    <row r="96" spans="1:5" ht="15" customHeight="1" x14ac:dyDescent="0.3">
      <c r="A96" s="1" t="s">
        <v>13</v>
      </c>
      <c r="B96" s="1" t="s">
        <v>14</v>
      </c>
      <c r="C96" s="1" t="s">
        <v>15</v>
      </c>
      <c r="D96" s="1" t="s">
        <v>16</v>
      </c>
      <c r="E96" s="1" t="s">
        <v>17</v>
      </c>
    </row>
    <row r="97" spans="1:5" ht="25.5" customHeight="1" x14ac:dyDescent="0.3">
      <c r="A97" s="16">
        <v>45967</v>
      </c>
      <c r="B97" s="17" t="s">
        <v>328</v>
      </c>
      <c r="C97" s="15" t="s">
        <v>329</v>
      </c>
      <c r="D97" s="18" t="s">
        <v>375</v>
      </c>
      <c r="E97" s="19">
        <v>1110.44</v>
      </c>
    </row>
    <row r="98" spans="1:5" ht="25.5" customHeight="1" x14ac:dyDescent="0.3">
      <c r="A98" s="16">
        <v>45968</v>
      </c>
      <c r="B98" s="17" t="s">
        <v>318</v>
      </c>
      <c r="C98" s="15" t="s">
        <v>307</v>
      </c>
      <c r="D98" s="18" t="s">
        <v>376</v>
      </c>
      <c r="E98" s="19">
        <v>750</v>
      </c>
    </row>
    <row r="99" spans="1:5" ht="25.5" customHeight="1" x14ac:dyDescent="0.3">
      <c r="A99" s="16">
        <v>45982</v>
      </c>
      <c r="B99" s="17" t="s">
        <v>377</v>
      </c>
      <c r="C99" s="15" t="s">
        <v>378</v>
      </c>
      <c r="D99" s="18" t="s">
        <v>379</v>
      </c>
      <c r="E99" s="19">
        <v>2000</v>
      </c>
    </row>
    <row r="100" spans="1:5" ht="15" customHeight="1" x14ac:dyDescent="0.3">
      <c r="A100" s="11" t="s">
        <v>23</v>
      </c>
      <c r="B100" s="9"/>
      <c r="C100" s="8"/>
      <c r="D100" s="7"/>
      <c r="E100" s="12">
        <f>SUM(E97:E99)</f>
        <v>3860.44</v>
      </c>
    </row>
    <row r="102" spans="1:5" ht="15" customHeight="1" x14ac:dyDescent="0.3">
      <c r="A102" s="3" t="s">
        <v>1</v>
      </c>
      <c r="B102" s="3" t="s">
        <v>2</v>
      </c>
      <c r="C102" s="3" t="s">
        <v>3</v>
      </c>
      <c r="D102" s="26" t="s">
        <v>4</v>
      </c>
      <c r="E102" s="26"/>
    </row>
    <row r="103" spans="1:5" ht="26.25" customHeight="1" x14ac:dyDescent="0.3">
      <c r="A103" s="5" t="s">
        <v>344</v>
      </c>
      <c r="B103" s="2" t="s">
        <v>345</v>
      </c>
      <c r="C103" s="2" t="s">
        <v>351</v>
      </c>
      <c r="D103" s="27" t="s">
        <v>8</v>
      </c>
      <c r="E103" s="27"/>
    </row>
    <row r="104" spans="1:5" ht="15" customHeight="1" x14ac:dyDescent="0.3">
      <c r="A104" s="1" t="s">
        <v>9</v>
      </c>
      <c r="B104" s="28" t="s">
        <v>10</v>
      </c>
      <c r="C104" s="28"/>
      <c r="D104" s="1" t="s">
        <v>11</v>
      </c>
      <c r="E104" s="1" t="s">
        <v>12</v>
      </c>
    </row>
    <row r="105" spans="1:5" ht="15" customHeight="1" x14ac:dyDescent="0.3">
      <c r="A105" s="1" t="s">
        <v>13</v>
      </c>
      <c r="B105" s="1" t="s">
        <v>14</v>
      </c>
      <c r="C105" s="1" t="s">
        <v>15</v>
      </c>
      <c r="D105" s="1" t="s">
        <v>16</v>
      </c>
      <c r="E105" s="1" t="s">
        <v>17</v>
      </c>
    </row>
    <row r="106" spans="1:5" ht="15" customHeight="1" x14ac:dyDescent="0.3">
      <c r="A106" s="6">
        <v>45971</v>
      </c>
      <c r="B106" s="9" t="s">
        <v>380</v>
      </c>
      <c r="C106" s="8" t="s">
        <v>381</v>
      </c>
      <c r="D106" s="9" t="s">
        <v>382</v>
      </c>
      <c r="E106" s="10">
        <v>629.1</v>
      </c>
    </row>
    <row r="107" spans="1:5" ht="15" customHeight="1" x14ac:dyDescent="0.3">
      <c r="A107" s="11" t="s">
        <v>23</v>
      </c>
      <c r="B107" s="7"/>
      <c r="C107" s="8"/>
      <c r="D107" s="7"/>
      <c r="E107" s="12">
        <f>SUM(E106:E106)</f>
        <v>629.1</v>
      </c>
    </row>
    <row r="109" spans="1:5" ht="15" customHeight="1" x14ac:dyDescent="0.3">
      <c r="A109" s="3" t="s">
        <v>1</v>
      </c>
      <c r="B109" s="3" t="s">
        <v>2</v>
      </c>
      <c r="C109" s="3" t="s">
        <v>3</v>
      </c>
      <c r="D109" s="26" t="s">
        <v>4</v>
      </c>
      <c r="E109" s="26"/>
    </row>
    <row r="110" spans="1:5" ht="27.75" customHeight="1" x14ac:dyDescent="0.3">
      <c r="A110" s="5" t="s">
        <v>312</v>
      </c>
      <c r="B110" s="2" t="s">
        <v>313</v>
      </c>
      <c r="C110" s="2" t="s">
        <v>355</v>
      </c>
      <c r="D110" s="27" t="s">
        <v>8</v>
      </c>
      <c r="E110" s="27"/>
    </row>
    <row r="111" spans="1:5" ht="15" customHeight="1" x14ac:dyDescent="0.3">
      <c r="A111" s="1" t="s">
        <v>9</v>
      </c>
      <c r="B111" s="28" t="s">
        <v>10</v>
      </c>
      <c r="C111" s="28"/>
      <c r="D111" s="1" t="s">
        <v>11</v>
      </c>
      <c r="E111" s="1" t="s">
        <v>12</v>
      </c>
    </row>
    <row r="112" spans="1:5" ht="15" customHeight="1" x14ac:dyDescent="0.3">
      <c r="A112" s="1" t="s">
        <v>13</v>
      </c>
      <c r="B112" s="1" t="s">
        <v>14</v>
      </c>
      <c r="C112" s="1" t="s">
        <v>15</v>
      </c>
      <c r="D112" s="1" t="s">
        <v>16</v>
      </c>
      <c r="E112" s="1" t="s">
        <v>17</v>
      </c>
    </row>
    <row r="113" spans="1:5" ht="15" customHeight="1" x14ac:dyDescent="0.3">
      <c r="A113" s="6">
        <v>45978</v>
      </c>
      <c r="B113" s="9" t="s">
        <v>314</v>
      </c>
      <c r="C113" s="8" t="s">
        <v>315</v>
      </c>
      <c r="D113" s="9" t="s">
        <v>383</v>
      </c>
      <c r="E113" s="10">
        <v>600</v>
      </c>
    </row>
    <row r="114" spans="1:5" ht="15" customHeight="1" x14ac:dyDescent="0.3">
      <c r="A114" s="6">
        <v>45980</v>
      </c>
      <c r="B114" s="9" t="s">
        <v>384</v>
      </c>
      <c r="C114" s="8" t="s">
        <v>385</v>
      </c>
      <c r="D114" s="9" t="s">
        <v>386</v>
      </c>
      <c r="E114" s="10">
        <v>300</v>
      </c>
    </row>
    <row r="115" spans="1:5" ht="15" customHeight="1" x14ac:dyDescent="0.3">
      <c r="A115" s="11" t="s">
        <v>23</v>
      </c>
      <c r="B115" s="7"/>
      <c r="C115" s="8"/>
      <c r="D115" s="7"/>
      <c r="E115" s="12">
        <f>SUM(E113:E114)</f>
        <v>900</v>
      </c>
    </row>
    <row r="117" spans="1:5" ht="15" customHeight="1" x14ac:dyDescent="0.3">
      <c r="A117" s="3" t="s">
        <v>1</v>
      </c>
      <c r="B117" s="3" t="s">
        <v>2</v>
      </c>
      <c r="C117" s="3" t="s">
        <v>3</v>
      </c>
      <c r="D117" s="26" t="s">
        <v>4</v>
      </c>
      <c r="E117" s="26"/>
    </row>
    <row r="118" spans="1:5" ht="15" customHeight="1" x14ac:dyDescent="0.3">
      <c r="A118" s="5" t="s">
        <v>387</v>
      </c>
      <c r="B118" s="2" t="s">
        <v>388</v>
      </c>
      <c r="C118" s="2" t="s">
        <v>389</v>
      </c>
      <c r="D118" s="27" t="s">
        <v>8</v>
      </c>
      <c r="E118" s="27"/>
    </row>
    <row r="119" spans="1:5" ht="15" customHeight="1" x14ac:dyDescent="0.3">
      <c r="A119" s="1" t="s">
        <v>9</v>
      </c>
      <c r="B119" s="28" t="s">
        <v>10</v>
      </c>
      <c r="C119" s="28"/>
      <c r="D119" s="1" t="s">
        <v>11</v>
      </c>
      <c r="E119" s="1" t="s">
        <v>12</v>
      </c>
    </row>
    <row r="120" spans="1:5" ht="15" customHeight="1" x14ac:dyDescent="0.3">
      <c r="A120" s="1" t="s">
        <v>13</v>
      </c>
      <c r="B120" s="1" t="s">
        <v>14</v>
      </c>
      <c r="C120" s="1" t="s">
        <v>15</v>
      </c>
      <c r="D120" s="1" t="s">
        <v>16</v>
      </c>
      <c r="E120" s="1" t="s">
        <v>17</v>
      </c>
    </row>
    <row r="121" spans="1:5" ht="15" customHeight="1" x14ac:dyDescent="0.3">
      <c r="A121" s="6">
        <v>45988</v>
      </c>
      <c r="B121" s="9" t="s">
        <v>390</v>
      </c>
      <c r="C121" s="8" t="s">
        <v>391</v>
      </c>
      <c r="D121" s="9" t="s">
        <v>392</v>
      </c>
      <c r="E121" s="10">
        <v>180</v>
      </c>
    </row>
    <row r="122" spans="1:5" ht="15" customHeight="1" x14ac:dyDescent="0.3">
      <c r="A122" s="11" t="s">
        <v>23</v>
      </c>
      <c r="B122" s="7"/>
      <c r="C122" s="8"/>
      <c r="D122" s="7"/>
      <c r="E122" s="12">
        <f>SUM(E121:E121)</f>
        <v>180</v>
      </c>
    </row>
    <row r="124" spans="1:5" ht="15" customHeight="1" x14ac:dyDescent="0.3">
      <c r="A124" s="3" t="s">
        <v>1</v>
      </c>
      <c r="B124" s="3" t="s">
        <v>2</v>
      </c>
      <c r="C124" s="3" t="s">
        <v>3</v>
      </c>
      <c r="D124" s="26" t="s">
        <v>4</v>
      </c>
      <c r="E124" s="26"/>
    </row>
    <row r="125" spans="1:5" ht="25.5" customHeight="1" x14ac:dyDescent="0.3">
      <c r="A125" s="5" t="s">
        <v>331</v>
      </c>
      <c r="B125" s="2" t="s">
        <v>332</v>
      </c>
      <c r="C125" s="2" t="s">
        <v>355</v>
      </c>
      <c r="D125" s="27" t="s">
        <v>8</v>
      </c>
      <c r="E125" s="27"/>
    </row>
    <row r="126" spans="1:5" ht="15" customHeight="1" x14ac:dyDescent="0.3">
      <c r="A126" s="1" t="s">
        <v>9</v>
      </c>
      <c r="B126" s="28" t="s">
        <v>10</v>
      </c>
      <c r="C126" s="28"/>
      <c r="D126" s="1" t="s">
        <v>11</v>
      </c>
      <c r="E126" s="1" t="s">
        <v>12</v>
      </c>
    </row>
    <row r="127" spans="1:5" ht="15" customHeight="1" x14ac:dyDescent="0.3">
      <c r="A127" s="1" t="s">
        <v>13</v>
      </c>
      <c r="B127" s="1" t="s">
        <v>14</v>
      </c>
      <c r="C127" s="1" t="s">
        <v>15</v>
      </c>
      <c r="D127" s="1" t="s">
        <v>16</v>
      </c>
      <c r="E127" s="1" t="s">
        <v>17</v>
      </c>
    </row>
    <row r="128" spans="1:5" ht="15" customHeight="1" x14ac:dyDescent="0.3">
      <c r="A128" s="6">
        <v>45986</v>
      </c>
      <c r="B128" s="7" t="s">
        <v>393</v>
      </c>
      <c r="C128" s="8" t="s">
        <v>394</v>
      </c>
      <c r="D128" s="9" t="s">
        <v>304</v>
      </c>
      <c r="E128" s="10">
        <v>250</v>
      </c>
    </row>
    <row r="129" spans="1:5" ht="15" customHeight="1" x14ac:dyDescent="0.3">
      <c r="A129" s="11" t="s">
        <v>23</v>
      </c>
      <c r="B129" s="7"/>
      <c r="C129" s="8"/>
      <c r="D129" s="7"/>
      <c r="E129" s="12">
        <f>SUM(E128:E128)</f>
        <v>250</v>
      </c>
    </row>
    <row r="131" spans="1:5" ht="15" customHeight="1" x14ac:dyDescent="0.3">
      <c r="A131" s="3" t="s">
        <v>1</v>
      </c>
      <c r="B131" s="3" t="s">
        <v>2</v>
      </c>
      <c r="C131" s="3" t="s">
        <v>3</v>
      </c>
      <c r="D131" s="26" t="s">
        <v>4</v>
      </c>
      <c r="E131" s="26"/>
    </row>
    <row r="132" spans="1:5" ht="15" customHeight="1" x14ac:dyDescent="0.3">
      <c r="A132" s="5" t="s">
        <v>33</v>
      </c>
      <c r="B132" s="2" t="s">
        <v>34</v>
      </c>
      <c r="C132" s="2" t="s">
        <v>395</v>
      </c>
      <c r="D132" s="27" t="s">
        <v>8</v>
      </c>
      <c r="E132" s="27"/>
    </row>
    <row r="133" spans="1:5" ht="15" customHeight="1" x14ac:dyDescent="0.3">
      <c r="A133" s="1" t="s">
        <v>9</v>
      </c>
      <c r="B133" s="28" t="s">
        <v>10</v>
      </c>
      <c r="C133" s="28"/>
      <c r="D133" s="1" t="s">
        <v>11</v>
      </c>
      <c r="E133" s="1" t="s">
        <v>12</v>
      </c>
    </row>
    <row r="134" spans="1:5" ht="15" customHeight="1" x14ac:dyDescent="0.3">
      <c r="A134" s="1" t="s">
        <v>13</v>
      </c>
      <c r="B134" s="1" t="s">
        <v>14</v>
      </c>
      <c r="C134" s="1" t="s">
        <v>15</v>
      </c>
      <c r="D134" s="1" t="s">
        <v>16</v>
      </c>
      <c r="E134" s="1" t="s">
        <v>17</v>
      </c>
    </row>
    <row r="135" spans="1:5" ht="17.25" customHeight="1" x14ac:dyDescent="0.3">
      <c r="A135" s="6">
        <v>45971</v>
      </c>
      <c r="B135" s="7" t="s">
        <v>36</v>
      </c>
      <c r="C135" s="8" t="s">
        <v>37</v>
      </c>
      <c r="D135" s="9" t="s">
        <v>396</v>
      </c>
      <c r="E135" s="10">
        <v>500</v>
      </c>
    </row>
    <row r="136" spans="1:5" ht="15" customHeight="1" x14ac:dyDescent="0.3">
      <c r="A136" s="11" t="s">
        <v>23</v>
      </c>
      <c r="B136" s="7"/>
      <c r="C136" s="8"/>
      <c r="D136" s="7"/>
      <c r="E136" s="12">
        <f>SUM(E135:E135)</f>
        <v>500</v>
      </c>
    </row>
    <row r="138" spans="1:5" ht="15" customHeight="1" x14ac:dyDescent="0.3">
      <c r="A138" s="3" t="s">
        <v>1</v>
      </c>
      <c r="B138" s="3" t="s">
        <v>2</v>
      </c>
      <c r="C138" s="3" t="s">
        <v>3</v>
      </c>
      <c r="D138" s="26" t="s">
        <v>4</v>
      </c>
      <c r="E138" s="26"/>
    </row>
    <row r="139" spans="1:5" ht="24.75" customHeight="1" x14ac:dyDescent="0.3">
      <c r="A139" s="5" t="s">
        <v>52</v>
      </c>
      <c r="B139" s="2" t="s">
        <v>53</v>
      </c>
      <c r="C139" s="2" t="s">
        <v>355</v>
      </c>
      <c r="D139" s="27" t="s">
        <v>8</v>
      </c>
      <c r="E139" s="27"/>
    </row>
    <row r="140" spans="1:5" ht="15" customHeight="1" x14ac:dyDescent="0.3">
      <c r="A140" s="1" t="s">
        <v>9</v>
      </c>
      <c r="B140" s="28" t="s">
        <v>10</v>
      </c>
      <c r="C140" s="28"/>
      <c r="D140" s="1" t="s">
        <v>11</v>
      </c>
      <c r="E140" s="1" t="s">
        <v>12</v>
      </c>
    </row>
    <row r="141" spans="1:5" ht="15" customHeight="1" x14ac:dyDescent="0.3">
      <c r="A141" s="1" t="s">
        <v>13</v>
      </c>
      <c r="B141" s="1" t="s">
        <v>14</v>
      </c>
      <c r="C141" s="1" t="s">
        <v>15</v>
      </c>
      <c r="D141" s="1" t="s">
        <v>16</v>
      </c>
      <c r="E141" s="1" t="s">
        <v>17</v>
      </c>
    </row>
    <row r="142" spans="1:5" ht="49.5" customHeight="1" x14ac:dyDescent="0.3">
      <c r="A142" s="6">
        <v>45971</v>
      </c>
      <c r="B142" s="18" t="s">
        <v>67</v>
      </c>
      <c r="C142" s="15" t="s">
        <v>68</v>
      </c>
      <c r="D142" s="18" t="s">
        <v>397</v>
      </c>
      <c r="E142" s="19">
        <v>699.28</v>
      </c>
    </row>
    <row r="143" spans="1:5" ht="27" customHeight="1" x14ac:dyDescent="0.3">
      <c r="A143" s="6">
        <v>45971</v>
      </c>
      <c r="B143" s="17" t="s">
        <v>57</v>
      </c>
      <c r="C143" s="15" t="s">
        <v>58</v>
      </c>
      <c r="D143" s="18" t="s">
        <v>398</v>
      </c>
      <c r="E143" s="19">
        <v>218</v>
      </c>
    </row>
    <row r="144" spans="1:5" ht="30" customHeight="1" x14ac:dyDescent="0.3">
      <c r="A144" s="6">
        <v>45972</v>
      </c>
      <c r="B144" s="18" t="s">
        <v>399</v>
      </c>
      <c r="C144" s="15" t="s">
        <v>400</v>
      </c>
      <c r="D144" s="18" t="s">
        <v>401</v>
      </c>
      <c r="E144" s="19">
        <v>867</v>
      </c>
    </row>
    <row r="145" spans="1:5" ht="26.25" customHeight="1" x14ac:dyDescent="0.3">
      <c r="A145" s="6">
        <v>45975</v>
      </c>
      <c r="B145" s="18" t="s">
        <v>67</v>
      </c>
      <c r="C145" s="15" t="s">
        <v>68</v>
      </c>
      <c r="D145" s="18" t="s">
        <v>402</v>
      </c>
      <c r="E145" s="19">
        <v>111.77</v>
      </c>
    </row>
    <row r="146" spans="1:5" ht="27" customHeight="1" x14ac:dyDescent="0.3">
      <c r="A146" s="6">
        <v>45975</v>
      </c>
      <c r="B146" s="17" t="s">
        <v>57</v>
      </c>
      <c r="C146" s="15" t="s">
        <v>58</v>
      </c>
      <c r="D146" s="18" t="s">
        <v>403</v>
      </c>
      <c r="E146" s="19">
        <v>890.7</v>
      </c>
    </row>
    <row r="147" spans="1:5" ht="25.5" customHeight="1" x14ac:dyDescent="0.3">
      <c r="A147" s="6">
        <v>45988</v>
      </c>
      <c r="B147" s="18" t="s">
        <v>305</v>
      </c>
      <c r="C147" s="15" t="s">
        <v>404</v>
      </c>
      <c r="D147" s="18" t="s">
        <v>405</v>
      </c>
      <c r="E147" s="19">
        <v>138.47999999999999</v>
      </c>
    </row>
    <row r="148" spans="1:5" ht="15" customHeight="1" x14ac:dyDescent="0.3">
      <c r="A148" s="6">
        <v>45992</v>
      </c>
      <c r="B148" s="17" t="s">
        <v>86</v>
      </c>
      <c r="C148" s="15" t="s">
        <v>87</v>
      </c>
      <c r="D148" s="18" t="s">
        <v>406</v>
      </c>
      <c r="E148" s="19">
        <v>60</v>
      </c>
    </row>
    <row r="149" spans="1:5" ht="15" customHeight="1" x14ac:dyDescent="0.3">
      <c r="A149" s="6">
        <v>45975</v>
      </c>
      <c r="B149" s="18" t="s">
        <v>209</v>
      </c>
      <c r="C149" s="15" t="s">
        <v>210</v>
      </c>
      <c r="D149" s="18" t="s">
        <v>211</v>
      </c>
      <c r="E149" s="19">
        <v>870</v>
      </c>
    </row>
    <row r="150" spans="1:5" ht="27.75" customHeight="1" x14ac:dyDescent="0.3">
      <c r="A150" s="6">
        <v>45975</v>
      </c>
      <c r="B150" s="18" t="s">
        <v>407</v>
      </c>
      <c r="C150" s="15" t="s">
        <v>408</v>
      </c>
      <c r="D150" s="18" t="s">
        <v>409</v>
      </c>
      <c r="E150" s="19">
        <v>365</v>
      </c>
    </row>
    <row r="151" spans="1:5" ht="27.75" customHeight="1" x14ac:dyDescent="0.3">
      <c r="A151" s="6">
        <v>45988</v>
      </c>
      <c r="B151" s="18" t="s">
        <v>305</v>
      </c>
      <c r="C151" s="15" t="s">
        <v>404</v>
      </c>
      <c r="D151" s="18" t="s">
        <v>410</v>
      </c>
      <c r="E151" s="19">
        <v>70</v>
      </c>
    </row>
    <row r="152" spans="1:5" ht="37.5" customHeight="1" x14ac:dyDescent="0.3">
      <c r="A152" s="6">
        <v>45992</v>
      </c>
      <c r="B152" s="17" t="s">
        <v>212</v>
      </c>
      <c r="C152" s="15" t="s">
        <v>213</v>
      </c>
      <c r="D152" s="18" t="s">
        <v>411</v>
      </c>
      <c r="E152" s="19">
        <v>1150</v>
      </c>
    </row>
    <row r="153" spans="1:5" ht="15" customHeight="1" x14ac:dyDescent="0.3">
      <c r="A153" s="11" t="s">
        <v>23</v>
      </c>
      <c r="B153" s="7"/>
      <c r="C153" s="8"/>
      <c r="D153" s="7"/>
      <c r="E153" s="12">
        <f>SUM(E142:E152)</f>
        <v>5440.23</v>
      </c>
    </row>
    <row r="155" spans="1:5" ht="15" customHeight="1" x14ac:dyDescent="0.3">
      <c r="A155" s="3" t="s">
        <v>1</v>
      </c>
      <c r="B155" s="3" t="s">
        <v>2</v>
      </c>
      <c r="C155" s="3" t="s">
        <v>3</v>
      </c>
      <c r="D155" s="26" t="s">
        <v>4</v>
      </c>
      <c r="E155" s="26"/>
    </row>
    <row r="156" spans="1:5" ht="28.5" customHeight="1" x14ac:dyDescent="0.3">
      <c r="A156" s="5" t="s">
        <v>319</v>
      </c>
      <c r="B156" s="2" t="s">
        <v>301</v>
      </c>
      <c r="C156" s="2" t="s">
        <v>352</v>
      </c>
      <c r="D156" s="27" t="s">
        <v>8</v>
      </c>
      <c r="E156" s="27"/>
    </row>
    <row r="157" spans="1:5" ht="15" customHeight="1" x14ac:dyDescent="0.3">
      <c r="A157" s="1" t="s">
        <v>9</v>
      </c>
      <c r="B157" s="28" t="s">
        <v>10</v>
      </c>
      <c r="C157" s="28"/>
      <c r="D157" s="1" t="s">
        <v>11</v>
      </c>
      <c r="E157" s="1" t="s">
        <v>12</v>
      </c>
    </row>
    <row r="158" spans="1:5" ht="15" customHeight="1" x14ac:dyDescent="0.3">
      <c r="A158" s="1" t="s">
        <v>13</v>
      </c>
      <c r="B158" s="1" t="s">
        <v>14</v>
      </c>
      <c r="C158" s="1" t="s">
        <v>15</v>
      </c>
      <c r="D158" s="1" t="s">
        <v>16</v>
      </c>
      <c r="E158" s="1" t="s">
        <v>17</v>
      </c>
    </row>
    <row r="159" spans="1:5" ht="15" customHeight="1" x14ac:dyDescent="0.3">
      <c r="A159" s="6">
        <v>45974</v>
      </c>
      <c r="B159" s="7" t="s">
        <v>302</v>
      </c>
      <c r="C159" s="8" t="s">
        <v>303</v>
      </c>
      <c r="D159" s="9" t="s">
        <v>340</v>
      </c>
      <c r="E159" s="10">
        <v>500</v>
      </c>
    </row>
    <row r="160" spans="1:5" ht="15" customHeight="1" x14ac:dyDescent="0.3">
      <c r="A160" s="11" t="s">
        <v>23</v>
      </c>
      <c r="B160" s="9"/>
      <c r="C160" s="8"/>
      <c r="D160" s="7"/>
      <c r="E160" s="12">
        <f>SUM(E156:E159)</f>
        <v>500</v>
      </c>
    </row>
    <row r="162" spans="1:5" ht="15" customHeight="1" x14ac:dyDescent="0.3">
      <c r="A162" s="3" t="s">
        <v>1</v>
      </c>
      <c r="B162" s="3" t="s">
        <v>2</v>
      </c>
      <c r="C162" s="3" t="s">
        <v>3</v>
      </c>
      <c r="D162" s="26" t="s">
        <v>4</v>
      </c>
      <c r="E162" s="26"/>
    </row>
    <row r="163" spans="1:5" ht="15" customHeight="1" x14ac:dyDescent="0.3">
      <c r="A163" s="5" t="s">
        <v>110</v>
      </c>
      <c r="B163" s="2" t="s">
        <v>111</v>
      </c>
      <c r="C163" s="2" t="s">
        <v>352</v>
      </c>
      <c r="D163" s="27" t="s">
        <v>8</v>
      </c>
      <c r="E163" s="27"/>
    </row>
    <row r="164" spans="1:5" ht="15" customHeight="1" x14ac:dyDescent="0.3">
      <c r="A164" s="1" t="s">
        <v>9</v>
      </c>
      <c r="B164" s="28" t="s">
        <v>10</v>
      </c>
      <c r="C164" s="28"/>
      <c r="D164" s="1" t="s">
        <v>11</v>
      </c>
      <c r="E164" s="1" t="s">
        <v>12</v>
      </c>
    </row>
    <row r="165" spans="1:5" ht="15" customHeight="1" x14ac:dyDescent="0.3">
      <c r="A165" s="1" t="s">
        <v>13</v>
      </c>
      <c r="B165" s="1" t="s">
        <v>14</v>
      </c>
      <c r="C165" s="1" t="s">
        <v>15</v>
      </c>
      <c r="D165" s="1" t="s">
        <v>16</v>
      </c>
      <c r="E165" s="1" t="s">
        <v>17</v>
      </c>
    </row>
    <row r="166" spans="1:5" ht="26.25" customHeight="1" x14ac:dyDescent="0.3">
      <c r="A166" s="6">
        <v>45940</v>
      </c>
      <c r="B166" s="9" t="s">
        <v>334</v>
      </c>
      <c r="C166" s="8" t="s">
        <v>308</v>
      </c>
      <c r="D166" s="9" t="s">
        <v>309</v>
      </c>
      <c r="E166" s="10">
        <v>900</v>
      </c>
    </row>
    <row r="167" spans="1:5" ht="15" customHeight="1" x14ac:dyDescent="0.3">
      <c r="A167" s="6">
        <v>45939</v>
      </c>
      <c r="B167" s="9" t="s">
        <v>113</v>
      </c>
      <c r="C167" s="8" t="s">
        <v>114</v>
      </c>
      <c r="D167" s="9" t="s">
        <v>346</v>
      </c>
      <c r="E167" s="10">
        <v>84.72</v>
      </c>
    </row>
    <row r="168" spans="1:5" ht="15" customHeight="1" x14ac:dyDescent="0.3">
      <c r="A168" s="11" t="s">
        <v>23</v>
      </c>
      <c r="B168" s="7"/>
      <c r="C168" s="8"/>
      <c r="D168" s="7"/>
      <c r="E168" s="12">
        <f>SUM(E166:E167)</f>
        <v>984.72</v>
      </c>
    </row>
    <row r="170" spans="1:5" ht="15" customHeight="1" x14ac:dyDescent="0.3">
      <c r="A170" s="3" t="s">
        <v>1</v>
      </c>
      <c r="B170" s="3" t="s">
        <v>2</v>
      </c>
      <c r="C170" s="3" t="s">
        <v>3</v>
      </c>
      <c r="D170" s="26" t="s">
        <v>4</v>
      </c>
      <c r="E170" s="26"/>
    </row>
    <row r="171" spans="1:5" ht="15" customHeight="1" x14ac:dyDescent="0.3">
      <c r="A171" s="5" t="s">
        <v>110</v>
      </c>
      <c r="B171" s="2" t="s">
        <v>111</v>
      </c>
      <c r="C171" s="2" t="s">
        <v>352</v>
      </c>
      <c r="D171" s="27" t="s">
        <v>8</v>
      </c>
      <c r="E171" s="27"/>
    </row>
    <row r="172" spans="1:5" ht="15" customHeight="1" x14ac:dyDescent="0.3">
      <c r="A172" s="1" t="s">
        <v>9</v>
      </c>
      <c r="B172" s="28" t="s">
        <v>10</v>
      </c>
      <c r="C172" s="28"/>
      <c r="D172" s="1" t="s">
        <v>11</v>
      </c>
      <c r="E172" s="1" t="s">
        <v>12</v>
      </c>
    </row>
    <row r="173" spans="1:5" ht="15" customHeight="1" x14ac:dyDescent="0.3">
      <c r="A173" s="1" t="s">
        <v>13</v>
      </c>
      <c r="B173" s="1" t="s">
        <v>14</v>
      </c>
      <c r="C173" s="1" t="s">
        <v>15</v>
      </c>
      <c r="D173" s="1" t="s">
        <v>16</v>
      </c>
      <c r="E173" s="1" t="s">
        <v>17</v>
      </c>
    </row>
    <row r="174" spans="1:5" ht="15" customHeight="1" x14ac:dyDescent="0.3">
      <c r="A174" s="6">
        <v>45982</v>
      </c>
      <c r="B174" s="9" t="s">
        <v>113</v>
      </c>
      <c r="C174" s="8" t="s">
        <v>114</v>
      </c>
      <c r="D174" s="9" t="s">
        <v>412</v>
      </c>
      <c r="E174" s="10">
        <v>105.9</v>
      </c>
    </row>
    <row r="175" spans="1:5" ht="15" customHeight="1" x14ac:dyDescent="0.3">
      <c r="A175" s="6">
        <v>45988</v>
      </c>
      <c r="B175" s="9" t="s">
        <v>113</v>
      </c>
      <c r="C175" s="8" t="s">
        <v>114</v>
      </c>
      <c r="D175" s="9" t="s">
        <v>333</v>
      </c>
      <c r="E175" s="10">
        <v>130</v>
      </c>
    </row>
    <row r="176" spans="1:5" ht="15" customHeight="1" x14ac:dyDescent="0.3">
      <c r="A176" s="11" t="s">
        <v>23</v>
      </c>
      <c r="B176" s="7"/>
      <c r="C176" s="8"/>
      <c r="D176" s="7"/>
      <c r="E176" s="12">
        <f>SUM(E174:E175)</f>
        <v>235.9</v>
      </c>
    </row>
    <row r="178" spans="1:5" ht="15" customHeight="1" x14ac:dyDescent="0.3">
      <c r="A178" s="3" t="s">
        <v>1</v>
      </c>
      <c r="B178" s="3" t="s">
        <v>2</v>
      </c>
      <c r="C178" s="3" t="s">
        <v>3</v>
      </c>
      <c r="D178" s="26" t="s">
        <v>4</v>
      </c>
      <c r="E178" s="26"/>
    </row>
    <row r="179" spans="1:5" ht="24.75" customHeight="1" x14ac:dyDescent="0.3">
      <c r="A179" s="5" t="s">
        <v>101</v>
      </c>
      <c r="B179" s="2" t="s">
        <v>102</v>
      </c>
      <c r="C179" s="2" t="s">
        <v>351</v>
      </c>
      <c r="D179" s="27" t="s">
        <v>8</v>
      </c>
      <c r="E179" s="27"/>
    </row>
    <row r="180" spans="1:5" ht="15" customHeight="1" x14ac:dyDescent="0.3">
      <c r="A180" s="1" t="s">
        <v>9</v>
      </c>
      <c r="B180" s="28" t="s">
        <v>10</v>
      </c>
      <c r="C180" s="28"/>
      <c r="D180" s="1" t="s">
        <v>11</v>
      </c>
      <c r="E180" s="1" t="s">
        <v>12</v>
      </c>
    </row>
    <row r="181" spans="1:5" ht="15" customHeight="1" x14ac:dyDescent="0.3">
      <c r="A181" s="1" t="s">
        <v>13</v>
      </c>
      <c r="B181" s="1" t="s">
        <v>14</v>
      </c>
      <c r="C181" s="1" t="s">
        <v>15</v>
      </c>
      <c r="D181" s="1" t="s">
        <v>16</v>
      </c>
      <c r="E181" s="1" t="s">
        <v>17</v>
      </c>
    </row>
    <row r="182" spans="1:5" ht="15" customHeight="1" x14ac:dyDescent="0.3">
      <c r="A182" s="6">
        <v>45990</v>
      </c>
      <c r="B182" s="7" t="s">
        <v>413</v>
      </c>
      <c r="C182" s="8" t="s">
        <v>327</v>
      </c>
      <c r="D182" s="9" t="s">
        <v>337</v>
      </c>
      <c r="E182" s="10">
        <v>429</v>
      </c>
    </row>
    <row r="183" spans="1:5" ht="15" customHeight="1" x14ac:dyDescent="0.3">
      <c r="A183" s="11" t="s">
        <v>23</v>
      </c>
      <c r="B183" s="7"/>
      <c r="C183" s="8"/>
      <c r="D183" s="7"/>
      <c r="E183" s="12">
        <f>SUM(E182:E182)</f>
        <v>429</v>
      </c>
    </row>
    <row r="185" spans="1:5" ht="15" customHeight="1" x14ac:dyDescent="0.3">
      <c r="A185" s="3" t="s">
        <v>1</v>
      </c>
      <c r="B185" s="3" t="s">
        <v>2</v>
      </c>
      <c r="C185" s="3" t="s">
        <v>3</v>
      </c>
      <c r="D185" s="26" t="s">
        <v>4</v>
      </c>
      <c r="E185" s="26"/>
    </row>
    <row r="186" spans="1:5" ht="28.5" customHeight="1" x14ac:dyDescent="0.3">
      <c r="A186" s="5" t="s">
        <v>158</v>
      </c>
      <c r="B186" s="2" t="s">
        <v>159</v>
      </c>
      <c r="C186" s="2" t="s">
        <v>347</v>
      </c>
      <c r="D186" s="27" t="s">
        <v>8</v>
      </c>
      <c r="E186" s="27"/>
    </row>
    <row r="187" spans="1:5" ht="15" customHeight="1" x14ac:dyDescent="0.3">
      <c r="A187" s="1" t="s">
        <v>9</v>
      </c>
      <c r="B187" s="28" t="s">
        <v>10</v>
      </c>
      <c r="C187" s="28"/>
      <c r="D187" s="1" t="s">
        <v>11</v>
      </c>
      <c r="E187" s="1" t="s">
        <v>12</v>
      </c>
    </row>
    <row r="188" spans="1:5" ht="15" customHeight="1" x14ac:dyDescent="0.3">
      <c r="A188" s="1" t="s">
        <v>13</v>
      </c>
      <c r="B188" s="1" t="s">
        <v>14</v>
      </c>
      <c r="C188" s="1" t="s">
        <v>15</v>
      </c>
      <c r="D188" s="1" t="s">
        <v>16</v>
      </c>
      <c r="E188" s="1" t="s">
        <v>17</v>
      </c>
    </row>
    <row r="189" spans="1:5" ht="15" customHeight="1" x14ac:dyDescent="0.3">
      <c r="A189" s="6">
        <v>45965</v>
      </c>
      <c r="B189" s="7" t="s">
        <v>339</v>
      </c>
      <c r="C189" s="8" t="s">
        <v>330</v>
      </c>
      <c r="D189" s="9" t="s">
        <v>414</v>
      </c>
      <c r="E189" s="10">
        <v>93.5</v>
      </c>
    </row>
    <row r="190" spans="1:5" ht="15" customHeight="1" x14ac:dyDescent="0.3">
      <c r="A190" s="6">
        <v>45988</v>
      </c>
      <c r="B190" s="7" t="s">
        <v>339</v>
      </c>
      <c r="C190" s="8" t="s">
        <v>330</v>
      </c>
      <c r="D190" s="9" t="s">
        <v>415</v>
      </c>
      <c r="E190" s="10">
        <v>55</v>
      </c>
    </row>
    <row r="191" spans="1:5" ht="15" customHeight="1" x14ac:dyDescent="0.3">
      <c r="A191" s="11"/>
      <c r="B191" s="7"/>
      <c r="C191" s="8"/>
      <c r="D191" s="7"/>
      <c r="E191" s="12">
        <f>SUM(E189:E190)</f>
        <v>148.5</v>
      </c>
    </row>
    <row r="193" spans="1:5" ht="15" customHeight="1" x14ac:dyDescent="0.3">
      <c r="A193" s="20" t="s">
        <v>184</v>
      </c>
      <c r="B193" s="21"/>
      <c r="C193" s="21"/>
      <c r="D193" s="21"/>
      <c r="E193" s="22"/>
    </row>
    <row r="194" spans="1:5" ht="15" customHeight="1" x14ac:dyDescent="0.3">
      <c r="A194" s="23" t="s">
        <v>185</v>
      </c>
      <c r="B194" s="24"/>
      <c r="C194" s="24"/>
      <c r="D194" s="24"/>
      <c r="E194" s="25"/>
    </row>
    <row r="195" spans="1:5" ht="15" customHeight="1" x14ac:dyDescent="0.3">
      <c r="A195" s="41" t="s">
        <v>186</v>
      </c>
      <c r="B195" s="42"/>
      <c r="C195" s="42"/>
      <c r="D195" s="42"/>
      <c r="E195" s="43"/>
    </row>
    <row r="196" spans="1:5" ht="15" customHeight="1" x14ac:dyDescent="0.3">
      <c r="A196" s="30" t="s">
        <v>187</v>
      </c>
      <c r="B196" s="30"/>
      <c r="C196" s="30"/>
      <c r="D196" s="30"/>
      <c r="E196" s="30"/>
    </row>
    <row r="197" spans="1:5" ht="15" customHeight="1" x14ac:dyDescent="0.3">
      <c r="A197" s="40" t="s">
        <v>188</v>
      </c>
      <c r="B197" s="40"/>
      <c r="C197" s="40"/>
      <c r="D197" s="40"/>
      <c r="E197" s="40"/>
    </row>
    <row r="198" spans="1:5" ht="15" customHeight="1" x14ac:dyDescent="0.3">
      <c r="A198" s="40" t="s">
        <v>189</v>
      </c>
      <c r="B198" s="40"/>
      <c r="C198" s="40"/>
      <c r="D198" s="40"/>
      <c r="E198" s="40"/>
    </row>
    <row r="199" spans="1:5" ht="15" customHeight="1" x14ac:dyDescent="0.3">
      <c r="A199" s="40" t="s">
        <v>190</v>
      </c>
      <c r="B199" s="40"/>
      <c r="C199" s="40"/>
      <c r="D199" s="40"/>
      <c r="E199" s="40"/>
    </row>
    <row r="200" spans="1:5" ht="15" customHeight="1" x14ac:dyDescent="0.3">
      <c r="A200" s="40" t="s">
        <v>191</v>
      </c>
      <c r="B200" s="40"/>
      <c r="C200" s="40"/>
      <c r="D200" s="40"/>
      <c r="E200" s="40"/>
    </row>
    <row r="201" spans="1:5" ht="15" customHeight="1" x14ac:dyDescent="0.3">
      <c r="A201" s="40" t="s">
        <v>192</v>
      </c>
      <c r="B201" s="40"/>
      <c r="C201" s="40"/>
      <c r="D201" s="40"/>
      <c r="E201" s="40"/>
    </row>
    <row r="202" spans="1:5" ht="15" customHeight="1" x14ac:dyDescent="0.3">
      <c r="A202" s="40" t="s">
        <v>193</v>
      </c>
      <c r="B202" s="40"/>
      <c r="C202" s="40"/>
      <c r="D202" s="40"/>
      <c r="E202" s="40"/>
    </row>
    <row r="203" spans="1:5" ht="15" customHeight="1" x14ac:dyDescent="0.3">
      <c r="A203" s="40" t="s">
        <v>194</v>
      </c>
      <c r="B203" s="40"/>
      <c r="C203" s="40"/>
      <c r="D203" s="40"/>
      <c r="E203" s="40"/>
    </row>
    <row r="204" spans="1:5" ht="15" customHeight="1" x14ac:dyDescent="0.3">
      <c r="A204" s="40" t="s">
        <v>195</v>
      </c>
      <c r="B204" s="40"/>
      <c r="C204" s="40"/>
      <c r="D204" s="40"/>
      <c r="E204" s="40"/>
    </row>
    <row r="205" spans="1:5" ht="15" customHeight="1" x14ac:dyDescent="0.3">
      <c r="A205" s="40" t="s">
        <v>196</v>
      </c>
      <c r="B205" s="40"/>
      <c r="C205" s="40"/>
      <c r="D205" s="40"/>
      <c r="E205" s="40"/>
    </row>
    <row r="206" spans="1:5" ht="15" customHeight="1" x14ac:dyDescent="0.3">
      <c r="A206" s="40" t="s">
        <v>197</v>
      </c>
      <c r="B206" s="40"/>
      <c r="C206" s="40"/>
      <c r="D206" s="40"/>
      <c r="E206" s="40"/>
    </row>
    <row r="1047641" ht="14.4" x14ac:dyDescent="0.3"/>
    <row r="1047642" ht="14.4" x14ac:dyDescent="0.3"/>
    <row r="1047643" ht="14.4" x14ac:dyDescent="0.3"/>
    <row r="1047644" ht="14.4" x14ac:dyDescent="0.3"/>
    <row r="1047645" ht="14.4" x14ac:dyDescent="0.3"/>
    <row r="1047646" ht="14.4" x14ac:dyDescent="0.3"/>
    <row r="1047647" ht="14.4" x14ac:dyDescent="0.3"/>
    <row r="1047648" ht="14.4" x14ac:dyDescent="0.3"/>
    <row r="1047649" ht="14.4" x14ac:dyDescent="0.3"/>
    <row r="1047650" ht="14.4" x14ac:dyDescent="0.3"/>
    <row r="1047651" ht="14.4" x14ac:dyDescent="0.3"/>
    <row r="1047652" ht="14.4" x14ac:dyDescent="0.3"/>
    <row r="1047653" ht="14.4" x14ac:dyDescent="0.3"/>
    <row r="1047654" ht="14.4" x14ac:dyDescent="0.3"/>
    <row r="1047655" ht="14.4" x14ac:dyDescent="0.3"/>
    <row r="1047656" ht="14.4" x14ac:dyDescent="0.3"/>
    <row r="1047657" ht="14.4" x14ac:dyDescent="0.3"/>
    <row r="1047658" ht="14.4" x14ac:dyDescent="0.3"/>
    <row r="1047659" ht="14.4" x14ac:dyDescent="0.3"/>
    <row r="1047660" ht="14.4" x14ac:dyDescent="0.3"/>
    <row r="1047661" ht="14.4" x14ac:dyDescent="0.3"/>
    <row r="1047662" ht="14.4" x14ac:dyDescent="0.3"/>
    <row r="1047663" ht="14.4" x14ac:dyDescent="0.3"/>
    <row r="1047664" ht="14.4" x14ac:dyDescent="0.3"/>
    <row r="1047665" ht="14.4" x14ac:dyDescent="0.3"/>
    <row r="1047666" ht="14.4" x14ac:dyDescent="0.3"/>
    <row r="1047667" ht="14.4" x14ac:dyDescent="0.3"/>
    <row r="1047668" ht="14.4" x14ac:dyDescent="0.3"/>
    <row r="1047669" ht="14.4" x14ac:dyDescent="0.3"/>
    <row r="1047670" ht="14.4" x14ac:dyDescent="0.3"/>
    <row r="1047671" ht="14.4" x14ac:dyDescent="0.3"/>
    <row r="1047672" ht="14.4" x14ac:dyDescent="0.3"/>
    <row r="1047673" ht="14.4" x14ac:dyDescent="0.3"/>
    <row r="1047674" ht="14.4" x14ac:dyDescent="0.3"/>
    <row r="1047675" ht="14.4" x14ac:dyDescent="0.3"/>
    <row r="1047676" ht="14.4" x14ac:dyDescent="0.3"/>
    <row r="1047677" ht="14.4" x14ac:dyDescent="0.3"/>
    <row r="1047678" ht="14.4" x14ac:dyDescent="0.3"/>
    <row r="1047679" ht="14.4" x14ac:dyDescent="0.3"/>
    <row r="1047680" ht="14.4" x14ac:dyDescent="0.3"/>
    <row r="1047681" ht="14.4" x14ac:dyDescent="0.3"/>
    <row r="1047682" ht="14.4" x14ac:dyDescent="0.3"/>
    <row r="1047683" ht="14.4" x14ac:dyDescent="0.3"/>
    <row r="1047684" ht="14.4" x14ac:dyDescent="0.3"/>
    <row r="1047685" ht="14.4" x14ac:dyDescent="0.3"/>
    <row r="1047686" ht="14.4" x14ac:dyDescent="0.3"/>
    <row r="1047687" ht="14.4" x14ac:dyDescent="0.3"/>
    <row r="1047688" ht="14.4" x14ac:dyDescent="0.3"/>
    <row r="1047689" ht="14.4" x14ac:dyDescent="0.3"/>
    <row r="1047690" ht="14.4" x14ac:dyDescent="0.3"/>
    <row r="1047691" ht="14.4" x14ac:dyDescent="0.3"/>
    <row r="1047692" ht="14.4" x14ac:dyDescent="0.3"/>
    <row r="1047693" ht="14.4" x14ac:dyDescent="0.3"/>
    <row r="1047694" ht="14.4" x14ac:dyDescent="0.3"/>
    <row r="1047695" ht="14.4" x14ac:dyDescent="0.3"/>
  </sheetData>
  <mergeCells count="86">
    <mergeCell ref="B119:C119"/>
    <mergeCell ref="A204:E204"/>
    <mergeCell ref="A205:E205"/>
    <mergeCell ref="D86:E86"/>
    <mergeCell ref="D87:E87"/>
    <mergeCell ref="B88:C88"/>
    <mergeCell ref="D93:E93"/>
    <mergeCell ref="D94:E94"/>
    <mergeCell ref="B95:C95"/>
    <mergeCell ref="D102:E102"/>
    <mergeCell ref="D103:E103"/>
    <mergeCell ref="B104:C104"/>
    <mergeCell ref="D109:E109"/>
    <mergeCell ref="D110:E110"/>
    <mergeCell ref="A197:E197"/>
    <mergeCell ref="A198:E198"/>
    <mergeCell ref="B73:C73"/>
    <mergeCell ref="A206:E206"/>
    <mergeCell ref="D41:E41"/>
    <mergeCell ref="D42:E42"/>
    <mergeCell ref="B43:C43"/>
    <mergeCell ref="A199:E199"/>
    <mergeCell ref="A200:E200"/>
    <mergeCell ref="A201:E201"/>
    <mergeCell ref="A202:E202"/>
    <mergeCell ref="A203:E203"/>
    <mergeCell ref="D57:E57"/>
    <mergeCell ref="D58:E58"/>
    <mergeCell ref="B59:C59"/>
    <mergeCell ref="D64:E64"/>
    <mergeCell ref="D65:E65"/>
    <mergeCell ref="D131:E131"/>
    <mergeCell ref="B27:C27"/>
    <mergeCell ref="A195:E195"/>
    <mergeCell ref="A196:E196"/>
    <mergeCell ref="B111:C111"/>
    <mergeCell ref="D117:E117"/>
    <mergeCell ref="B81:C81"/>
    <mergeCell ref="A48:E48"/>
    <mergeCell ref="D33:E33"/>
    <mergeCell ref="D34:E34"/>
    <mergeCell ref="B35:C35"/>
    <mergeCell ref="D49:E49"/>
    <mergeCell ref="D50:E50"/>
    <mergeCell ref="B51:C51"/>
    <mergeCell ref="B66:C66"/>
    <mergeCell ref="B126:C126"/>
    <mergeCell ref="D72:E72"/>
    <mergeCell ref="D71:E71"/>
    <mergeCell ref="D124:E124"/>
    <mergeCell ref="D125:E125"/>
    <mergeCell ref="D79:E79"/>
    <mergeCell ref="D80:E80"/>
    <mergeCell ref="D118:E118"/>
    <mergeCell ref="B13:C13"/>
    <mergeCell ref="A1:E1"/>
    <mergeCell ref="B20:C20"/>
    <mergeCell ref="D25:E25"/>
    <mergeCell ref="D26:E26"/>
    <mergeCell ref="D3:E3"/>
    <mergeCell ref="D4:E4"/>
    <mergeCell ref="B5:C5"/>
    <mergeCell ref="D11:E11"/>
    <mergeCell ref="D12:E12"/>
    <mergeCell ref="D18:E18"/>
    <mergeCell ref="D19:E19"/>
    <mergeCell ref="D138:E138"/>
    <mergeCell ref="D139:E139"/>
    <mergeCell ref="B140:C140"/>
    <mergeCell ref="D132:E132"/>
    <mergeCell ref="B133:C133"/>
    <mergeCell ref="D155:E155"/>
    <mergeCell ref="D156:E156"/>
    <mergeCell ref="B157:C157"/>
    <mergeCell ref="D162:E162"/>
    <mergeCell ref="D163:E163"/>
    <mergeCell ref="B164:C164"/>
    <mergeCell ref="D170:E170"/>
    <mergeCell ref="D171:E171"/>
    <mergeCell ref="B172:C172"/>
    <mergeCell ref="D178:E178"/>
    <mergeCell ref="D179:E179"/>
    <mergeCell ref="B180:C180"/>
    <mergeCell ref="D185:E185"/>
    <mergeCell ref="D186:E186"/>
    <mergeCell ref="B187:C187"/>
  </mergeCell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2F3AEE0234A9A469AD3EDCEED5D8A02" ma:contentTypeVersion="19" ma:contentTypeDescription="Crie um novo documento." ma:contentTypeScope="" ma:versionID="577ab73142bed52aab1d75c74aff0759">
  <xsd:schema xmlns:xsd="http://www.w3.org/2001/XMLSchema" xmlns:xs="http://www.w3.org/2001/XMLSchema" xmlns:p="http://schemas.microsoft.com/office/2006/metadata/properties" xmlns:ns2="ca55d439-6e48-4d9c-b8f9-14be69c3c83b" xmlns:ns3="97ba291a-ca9e-4f3a-9084-370ea634302b" xmlns:ns4="329a8921-312b-4026-9f32-9ba8d63bfe92" targetNamespace="http://schemas.microsoft.com/office/2006/metadata/properties" ma:root="true" ma:fieldsID="56123a88b9c0e53268eab7d53e38f51e" ns2:_="" ns3:_="" ns4:_="">
    <xsd:import namespace="ca55d439-6e48-4d9c-b8f9-14be69c3c83b"/>
    <xsd:import namespace="97ba291a-ca9e-4f3a-9084-370ea634302b"/>
    <xsd:import namespace="329a8921-312b-4026-9f32-9ba8d63bfe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4:TaxCatchAll" minOccurs="0"/>
                <xsd:element ref="ns2:MediaServiceSearchProperties" minOccurs="0"/>
                <xsd:element ref="ns2:MediaServiceObjectDetectorVersion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5d439-6e48-4d9c-b8f9-14be69c3c8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3f255419-c566-42b2-8349-0f1d378884e7"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ba291a-ca9e-4f3a-9084-370ea634302b"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a8921-312b-4026-9f32-9ba8d63bfe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001f36c-1d4b-4f1e-8cba-bdaf377d5dd2}" ma:internalName="TaxCatchAll" ma:showField="CatchAllData" ma:web="329a8921-312b-4026-9f32-9ba8d63bfe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9a8921-312b-4026-9f32-9ba8d63bfe92" xsi:nil="true"/>
    <lcf76f155ced4ddcb4097134ff3c332f xmlns="ca55d439-6e48-4d9c-b8f9-14be69c3c8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9B1D02-9C75-4CF7-BA49-9608476609FF}">
  <ds:schemaRefs>
    <ds:schemaRef ds:uri="http://schemas.microsoft.com/sharepoint/v3/contenttype/forms"/>
  </ds:schemaRefs>
</ds:datastoreItem>
</file>

<file path=customXml/itemProps2.xml><?xml version="1.0" encoding="utf-8"?>
<ds:datastoreItem xmlns:ds="http://schemas.openxmlformats.org/officeDocument/2006/customXml" ds:itemID="{275263B4-CFA8-4201-8045-61AB869CE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5d439-6e48-4d9c-b8f9-14be69c3c83b"/>
    <ds:schemaRef ds:uri="97ba291a-ca9e-4f3a-9084-370ea634302b"/>
    <ds:schemaRef ds:uri="329a8921-312b-4026-9f32-9ba8d63bf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3C7ACB-F96C-42C2-B17A-AC71A84EBD65}">
  <ds:schemaRefs>
    <ds:schemaRef ds:uri="http://schemas.microsoft.com/office/2006/metadata/properties"/>
    <ds:schemaRef ds:uri="http://schemas.microsoft.com/office/infopath/2007/PartnerControls"/>
    <ds:schemaRef ds:uri="329a8921-312b-4026-9f32-9ba8d63bfe92"/>
    <ds:schemaRef ds:uri="ca55d439-6e48-4d9c-b8f9-14be69c3c8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Controle Limite Despesa</vt:lpstr>
      <vt:lpstr>FEV-2025</vt:lpstr>
      <vt:lpstr>MAR-2025</vt:lpstr>
      <vt:lpstr>NOV-2025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Mirla</dc:creator>
  <cp:keywords/>
  <dc:description/>
  <cp:lastModifiedBy>joao Melo</cp:lastModifiedBy>
  <cp:revision>2</cp:revision>
  <dcterms:created xsi:type="dcterms:W3CDTF">2024-10-23T15:46:15Z</dcterms:created>
  <dcterms:modified xsi:type="dcterms:W3CDTF">2026-01-12T16:36:47Z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0x01010012F3AEE0234A9A469AD3EDCEED5D8A02</vt:lpwstr>
  </property>
  <property fmtid="{D5CDD505-2E9C-101B-9397-08002B2CF9AE}" pid="3" name="MediaServiceImageTags">
    <vt:lpwstr/>
  </property>
</Properties>
</file>